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бота\диск д\патриотическое,духовно-нравственное воспитание\2021-2022\мониторинг военно-патриотич объединений\"/>
    </mc:Choice>
  </mc:AlternateContent>
  <bookViews>
    <workbookView xWindow="0" yWindow="0" windowWidth="19200" windowHeight="10860" activeTab="5"/>
  </bookViews>
  <sheets>
    <sheet name="общие сведения" sheetId="1" r:id="rId1"/>
    <sheet name="мат-тех обесп." sheetId="2" r:id="rId2"/>
    <sheet name="кадры1" sheetId="3" r:id="rId3"/>
    <sheet name="кадры2" sheetId="4" r:id="rId4"/>
    <sheet name="кадеты" sheetId="5" r:id="rId5"/>
    <sheet name="направленности" sheetId="6" r:id="rId6"/>
  </sheets>
  <externalReferences>
    <externalReference r:id="rId7"/>
  </externalReferences>
  <calcPr calcId="162913"/>
</workbook>
</file>

<file path=xl/calcChain.xml><?xml version="1.0" encoding="utf-8"?>
<calcChain xmlns="http://schemas.openxmlformats.org/spreadsheetml/2006/main">
  <c r="C33" i="1" l="1"/>
  <c r="B33" i="1"/>
</calcChain>
</file>

<file path=xl/sharedStrings.xml><?xml version="1.0" encoding="utf-8"?>
<sst xmlns="http://schemas.openxmlformats.org/spreadsheetml/2006/main" count="803" uniqueCount="437">
  <si>
    <t>Приложение 1</t>
  </si>
  <si>
    <t>№ п/п</t>
  </si>
  <si>
    <t>Полное наименование объединения (клуб, отряд, дружина, поисковый отряд и т.д., название)</t>
  </si>
  <si>
    <t>Ведомственная принадлежность, при какой организации создано (школа, лицей, гимназия, училище, учреждение дополнительного образования, детский дом и т.д.) Адрес, контактные данные, руководитель организации</t>
  </si>
  <si>
    <t>Участники объединения</t>
  </si>
  <si>
    <t>Всего</t>
  </si>
  <si>
    <t>Мальчики (юноши)</t>
  </si>
  <si>
    <t>Девочки (девушки)</t>
  </si>
  <si>
    <t>до 14 лет</t>
  </si>
  <si>
    <t>старше 14 лет</t>
  </si>
  <si>
    <t>Из них занимается в образовательных организациях по месту обучения</t>
  </si>
  <si>
    <t>Из них занимается в учреждениях дополнительного образования</t>
  </si>
  <si>
    <t>Кол-во детей-сирот и детей, оставшихся без попечения, занимающихся в объединении</t>
  </si>
  <si>
    <t>Приложение 2</t>
  </si>
  <si>
    <t>Материально-техническое обеспечение объединений</t>
  </si>
  <si>
    <t>Наименование  объединения, направление деят-ти</t>
  </si>
  <si>
    <t>Наличие отдельного специализированного помещения для занятий</t>
  </si>
  <si>
    <t>Наличие материально-технического имущества</t>
  </si>
  <si>
    <t>Наличие наглядного материала  информационных стендов, плакатов и т.п.</t>
  </si>
  <si>
    <t>Наличие спортивной базы</t>
  </si>
  <si>
    <t>Наличие индивидуальной экипировки, собственной оригинальной символики</t>
  </si>
  <si>
    <t>Наличие музея, тематической экспозиции, уголка</t>
  </si>
  <si>
    <t>Муниципальное образование:</t>
  </si>
  <si>
    <t>Приложение 3</t>
  </si>
  <si>
    <t>Кадровый состав объединений (сводная таблица)</t>
  </si>
  <si>
    <t>Наименование объединения, направление деятельности</t>
  </si>
  <si>
    <t>Ведомственная принадлежность, юридический адрес,              ФИО руководителя организации, при которой создано объединение контактный телефон</t>
  </si>
  <si>
    <t>Кадровый состав</t>
  </si>
  <si>
    <t>Количественный состав</t>
  </si>
  <si>
    <t>Образование</t>
  </si>
  <si>
    <t>Наличие квалификационной категории</t>
  </si>
  <si>
    <t>всего</t>
  </si>
  <si>
    <t>штатные работники</t>
  </si>
  <si>
    <t>совместители</t>
  </si>
  <si>
    <t>на обществ. началах</t>
  </si>
  <si>
    <t>высшее</t>
  </si>
  <si>
    <t>ср.-спец.</t>
  </si>
  <si>
    <t>педагогическое</t>
  </si>
  <si>
    <t>не педагогическое</t>
  </si>
  <si>
    <t>высшая</t>
  </si>
  <si>
    <t>первая</t>
  </si>
  <si>
    <t>соотв. должности</t>
  </si>
  <si>
    <t>без категории</t>
  </si>
  <si>
    <t>Ф.И.О. руководителя объединения, образование, стаж (общий/ в занимаемой должности)</t>
  </si>
  <si>
    <t>Контактные данные, телефон,     e-mail</t>
  </si>
  <si>
    <t>Приложение 4</t>
  </si>
  <si>
    <t>Персональный кадровый состав</t>
  </si>
  <si>
    <t>Наименование  объединения</t>
  </si>
  <si>
    <t>Должность, штатный сотрудник/ совместитель</t>
  </si>
  <si>
    <t>Направление деятельности педагога</t>
  </si>
  <si>
    <t>Образование (учебное заведение, специальность, квалификация)</t>
  </si>
  <si>
    <t>Стаж работы (общий/в данной должности)</t>
  </si>
  <si>
    <t>Квалификационная категория/соответствие занимаемой должности</t>
  </si>
  <si>
    <t>Ф.И.О. педагога (полное)</t>
  </si>
  <si>
    <t>Наличие авторских программ/методических разработок</t>
  </si>
  <si>
    <t>Время существования объеди нения   (лет)</t>
  </si>
  <si>
    <t>итого</t>
  </si>
  <si>
    <t>Фамилия Имя Отчество</t>
  </si>
  <si>
    <t>Место работы</t>
  </si>
  <si>
    <t>Должность</t>
  </si>
  <si>
    <t>Контактные данные</t>
  </si>
  <si>
    <t>телефон</t>
  </si>
  <si>
    <t>Сведения о лице, ответственном за предоставление информации</t>
  </si>
  <si>
    <t>Направление деятельности: общевойсковое, МЧС, морское и т.д. (раскрыть)</t>
  </si>
  <si>
    <t>Ведомственная принадлежность, при какой организации создано (школа, лицей, гимназия, училище, учреждение дополнительного образования, детский дом и т.д.) Адрес, контактные данные, руководитель образовательной организации</t>
  </si>
  <si>
    <t>Год создания</t>
  </si>
  <si>
    <t>мальчиков/юношей</t>
  </si>
  <si>
    <t>девочек/ девушек</t>
  </si>
  <si>
    <t>Возраст обучающихся (для организаций дополнительного образования)/  класс (классы) (для общеобразовательных организаций)</t>
  </si>
  <si>
    <t>Полное наименование кадетского объединения (класс, корпус и т.д.)</t>
  </si>
  <si>
    <t>примечания</t>
  </si>
  <si>
    <t>Информация о кадетских объединениях (при наличии)</t>
  </si>
  <si>
    <t>муниципальное образование:</t>
  </si>
  <si>
    <t xml:space="preserve">Ф.И.О. руководителя кадетского объединения, образование, стаж (общий/ в занимаемой должности), контактные данные руководителя кадетского объединения </t>
  </si>
  <si>
    <t>общее количество педагогов, привлеченных к работе в кадетском объединении</t>
  </si>
  <si>
    <t>Количество обучающихся, с какого класса идет набор</t>
  </si>
  <si>
    <t>наличие специализированной формы одежды для кадет, источники ее приобретения</t>
  </si>
  <si>
    <t>электронная почта</t>
  </si>
  <si>
    <t>приложение 5</t>
  </si>
  <si>
    <t>перечень дополнительных общеобразовательных общеразвивающих программ, реализуемых в кадетском объединении</t>
  </si>
  <si>
    <t>Наименование программы</t>
  </si>
  <si>
    <t>сроки реализации</t>
  </si>
  <si>
    <t>Х</t>
  </si>
  <si>
    <t>Наличие возможности проведения занятий, сборов, тренировок на базе специализированных организаций</t>
  </si>
  <si>
    <t xml:space="preserve">Направления деятельности (раскрыть)(для военно-патриотических объединений- направление деятельности: общевойсковое, МЧС, морское и т.д.)  </t>
  </si>
  <si>
    <t>Общее количество объединений по направленностям</t>
  </si>
  <si>
    <t>Направленность</t>
  </si>
  <si>
    <t>военно-патриотическая</t>
  </si>
  <si>
    <t>спортивно-патриотическая</t>
  </si>
  <si>
    <t>гражданско-патриотическая</t>
  </si>
  <si>
    <t>историко-краеведческая</t>
  </si>
  <si>
    <t>волонтерская</t>
  </si>
  <si>
    <t>всего объединений</t>
  </si>
  <si>
    <t>общее количество участников</t>
  </si>
  <si>
    <t>мальчиков</t>
  </si>
  <si>
    <t>девочек</t>
  </si>
  <si>
    <t xml:space="preserve">приложение 6 </t>
  </si>
  <si>
    <t>Наличие тира (в т.ч. Электронного)</t>
  </si>
  <si>
    <t xml:space="preserve">Призеры областных, вероссийских, международных мероприятий (указать цифрой 1-да, 0 - нет) </t>
  </si>
  <si>
    <t xml:space="preserve">Школьный волонтерский  отряд "Живи ярко - твори добро"                                       </t>
  </si>
  <si>
    <t xml:space="preserve">волонтерская деятельность( помощь детям, инвалидам, сиротам, организация субботников, экологических десантов, помощь ветеранам Великой Отечественной Войны,пропаганда ЗОЖ, воспитание уважительного отношения к семье, популяризация многодетных семей, создание социальных проектов, обучение волонтеров)                                                                     7. 
</t>
  </si>
  <si>
    <t xml:space="preserve">МБОУ ООШ  №6 городского округа вичуга , 155330 г. Вичуга Ивановская область ул. Желябова д. 6, тел.  8(49354)25592. Директор школы - Смирнова Ольга Александровна </t>
  </si>
  <si>
    <t>Школьный историко – краеведческий музей (уголок)</t>
  </si>
  <si>
    <t>Историко-краедческое (музейное дело, организация выставок, экспозиций, тематических стендов)</t>
  </si>
  <si>
    <t xml:space="preserve"> Волонтерский  отряд при библиотеке "Добрые встречи"                                       </t>
  </si>
  <si>
    <t>Школьный волонтерский  отряд «Живи ярко – твори добро» Направление - патриотическое</t>
  </si>
  <si>
    <t>нет             школьный кабинет</t>
  </si>
  <si>
    <t>да, школьные компьютеры 13 шт, оргтехника - 2 шт</t>
  </si>
  <si>
    <t xml:space="preserve">да, Информационные стенды:
-Уголок гражданской обороны
- Будьте бдительны!
- Азбука юного пешехода
- Терроризм – угроза обществу
- Пожар в учебном помещении
- Права ребенка
</t>
  </si>
  <si>
    <t>Спортзал, спортинвентарь</t>
  </si>
  <si>
    <t>нет</t>
  </si>
  <si>
    <t>да, уголок гражданской обороны, права ребенка, терроризм - угроза обществу</t>
  </si>
  <si>
    <t>нет                         школьный кабинет</t>
  </si>
  <si>
    <t>да, компьютер - 13 шт, оргтехника - 2 шт, музейные стелажи - 4 шт</t>
  </si>
  <si>
    <t>да, информационные стенды</t>
  </si>
  <si>
    <t xml:space="preserve">да, музейные выставки: «К юбилейным датам битвы под Сталинградом и на Курской дуге. По событиям ВОВ»Маршал А.М. Василевский»,
«Солдаты победы».
Музейная выставка: «Крестьянский быт», </t>
  </si>
  <si>
    <t>нет                         библиотека</t>
  </si>
  <si>
    <t>да, компьютер - 1 штука библиотечные стелажи - 4 шт</t>
  </si>
  <si>
    <t>да, библиотечные стеллажи</t>
  </si>
  <si>
    <t>сменные библиотечные выставки</t>
  </si>
  <si>
    <t>Муниципальное бюджетное  образовательное учреждение основная общеобразовательная школа №6 городского округа вичуга 
155330 г. Вичуга Ивановская область ул. Желябова д. 6
Смирнова О.А.
2-55-92
School6vichuga@mail.ru</t>
  </si>
  <si>
    <t>Басова Светлана Альбертовна,30/8</t>
  </si>
  <si>
    <t>(49354) 2-55-92 School6vichuga@mail.ru</t>
  </si>
  <si>
    <t>Школьный волонтерский  отряд «Живи ярко – твори добро» патриотическое направление</t>
  </si>
  <si>
    <t xml:space="preserve">Муниципальное бюджетное  образовательное учреждение основная общеобразовательная школа №6 городского округа вичуга 
155330 г. Вичуга Ивановская область ул. Желябова д. 6
Смирнова О.А.
2-55-92
School6vichuga@mail.ru
</t>
  </si>
  <si>
    <t>Ламохина Варвара Александровна13/12</t>
  </si>
  <si>
    <t>Смирнова Вера Борисовна,40/2 Добровольская Снежана Сергеевна 1/1</t>
  </si>
  <si>
    <t>Школьный волонтерский  отряд «Живи ярко – твори добро»</t>
  </si>
  <si>
    <t>Ламохина Варвара Александровна</t>
  </si>
  <si>
    <t>учитель английскогго языка</t>
  </si>
  <si>
    <t>волонтерская деятельность</t>
  </si>
  <si>
    <t xml:space="preserve">высшее  ШГПУ учитель иностранных языков                                                                                                      </t>
  </si>
  <si>
    <t>13 лет/12 лет</t>
  </si>
  <si>
    <t>Школьный историко – краеведческий музей</t>
  </si>
  <si>
    <t xml:space="preserve">Басова Светлана Альбертовна,  </t>
  </si>
  <si>
    <t xml:space="preserve">учитель истории </t>
  </si>
  <si>
    <t>музейная деятельность</t>
  </si>
  <si>
    <t>29лет/7 лет</t>
  </si>
  <si>
    <t>учитель начальных классов , зав. библиотекой</t>
  </si>
  <si>
    <t xml:space="preserve">высшее  , среднее специальное                                                                                                 </t>
  </si>
  <si>
    <t>40лет/2 года, 1/1</t>
  </si>
  <si>
    <t xml:space="preserve">первая, нет </t>
  </si>
  <si>
    <t>Волонтерский отряд "Руки добра"</t>
  </si>
  <si>
    <t>волонтерская дятельность</t>
  </si>
  <si>
    <t>МБОУ ООШ № 9 городского округа Вичуга тедефон 84935424259 e-mail:school9vichuga@mail.ru директор Пелехова Светлана Николаевна</t>
  </si>
  <si>
    <t>Ученический комитет</t>
  </si>
  <si>
    <t>Гражданско - патриотическое</t>
  </si>
  <si>
    <t>МБОУ ООШ № 9 городского округа Вичуга тедефон 84935424259 e-mail:school9vichuga@mail.ru директор  Пелехова Светлана Николаевна</t>
  </si>
  <si>
    <t>Отряд юных пожарных "Прометей"</t>
  </si>
  <si>
    <t>Гражданско-патриотическое</t>
  </si>
  <si>
    <r>
      <t xml:space="preserve">МБОУ ООШ № 9 городского округа Вичуга тедефон 84935424259 e-mail:school9vichuga@mail.ru директор </t>
    </r>
    <r>
      <rPr>
        <sz val="8"/>
        <rFont val="Calibri"/>
        <family val="2"/>
        <charset val="204"/>
      </rPr>
      <t>Пелехова Светлана Николаевна</t>
    </r>
  </si>
  <si>
    <t>Отряд ЮИД (юные инспектора дорожного движения)</t>
  </si>
  <si>
    <t>гражданско-патриотечаское</t>
  </si>
  <si>
    <t>Волонтерский отряд "Руки добра", волонтерская деятельность</t>
  </si>
  <si>
    <t>Нет  ( школьный кабинет)</t>
  </si>
  <si>
    <t>да ( компьютер и оргтехника)-2 шт</t>
  </si>
  <si>
    <t>Да ( учебные стенды по безопасности, пропаганде ЗОЖ,</t>
  </si>
  <si>
    <t>Ученический комитет, гражданско-патриотическое</t>
  </si>
  <si>
    <t>Да ( историко - патриотические материалы)</t>
  </si>
  <si>
    <t>Отряд юных пожарных "Прометей" Гражданско-патриотическое</t>
  </si>
  <si>
    <t>Нет ( школьный кабинет)</t>
  </si>
  <si>
    <t>да(учебные станды по противопожарной безопастности)</t>
  </si>
  <si>
    <t>Отряд ЮИД, гражданско - патриотическое</t>
  </si>
  <si>
    <t>Да ( учебный тенд по проивопожарной бзопасности)</t>
  </si>
  <si>
    <t>Волонтерский отряд "Руки добра", волонтерское</t>
  </si>
  <si>
    <t>Муниципальное бюджетное  образовательное учреждение основная общеобразовательная школа  № 9 городского округа вичуга, г. Вичуга, ул. Н. Куликовой, д.13 Пелехова Светлана Николаевна  8 49354 24259</t>
  </si>
  <si>
    <t>Жукова Ирина Вячеславовна 29/2</t>
  </si>
  <si>
    <t>8 4935424259 school9vichuga@mail.ru</t>
  </si>
  <si>
    <r>
      <t xml:space="preserve">Жукова Ирина </t>
    </r>
    <r>
      <rPr>
        <sz val="8"/>
        <color theme="1"/>
        <rFont val="Calibri"/>
        <family val="2"/>
        <charset val="204"/>
        <scheme val="minor"/>
      </rPr>
      <t>Вячеславовна, 29/3</t>
    </r>
  </si>
  <si>
    <t xml:space="preserve"> 4935424259 school9vichuga@mail.ru</t>
  </si>
  <si>
    <t>Отряд юнх пожарных "Прометей"</t>
  </si>
  <si>
    <t>Муниципальное бюджетное  образовательное учреждение основная общеобразовательная школа  № 9 городского округа вичуга, г. Вичуга, ул. Н. Куликовой, д.13 Пелехова Светлана Николаевна 8 49354 24259</t>
  </si>
  <si>
    <t xml:space="preserve">Плехова Ссветлана Николаевна, 16/1 </t>
  </si>
  <si>
    <t>Отряд ЮИД. гражданско-патриотическое</t>
  </si>
  <si>
    <t>Серова Галина Григорьевна, 51/2</t>
  </si>
  <si>
    <t>Жукова Ирина Вячеславовна</t>
  </si>
  <si>
    <t>учитель русского языка и литературы</t>
  </si>
  <si>
    <t>Высшее, ИвГУ 1992, Филолог - преподаватель</t>
  </si>
  <si>
    <t>29/2 лет</t>
  </si>
  <si>
    <t>гражданско патриотическое</t>
  </si>
  <si>
    <t>Высшее, ИвГУ, 1992, Филолог-преподаватель</t>
  </si>
  <si>
    <t>29/3 лет</t>
  </si>
  <si>
    <t>Пелехова Светлана Никколаевна</t>
  </si>
  <si>
    <t>учитель информатики</t>
  </si>
  <si>
    <t>Высшее,  ШГПИ, 2008, Учитель начальных классов, психолог</t>
  </si>
  <si>
    <t>16/1 лет</t>
  </si>
  <si>
    <t>Отряд ЮИД</t>
  </si>
  <si>
    <t>Серова Галина Григорьевна</t>
  </si>
  <si>
    <t>учитель биологии</t>
  </si>
  <si>
    <t>Высшее, ЯГПИ, 1978, Биолог, химия</t>
  </si>
  <si>
    <t>51/2</t>
  </si>
  <si>
    <t>Волонтерский отряд "Десяточка""</t>
  </si>
  <si>
    <t xml:space="preserve">волонтерское ( помощь детям, инвалидам, сиротам, организация субботников, экологических десантов, помощь ветеранам Великой Отечественной Войны,пропаганда ЗОЖ)  </t>
  </si>
  <si>
    <t>МБОУ СОШ № 10 г.о. Вичуга, Ивановская обл., г. Вичуга, ул. Ульяновская, д.11, 8(49354)22418, директор школы: Лобкова Татьяна Николаевна</t>
  </si>
  <si>
    <t>Отряд "Десяточка", волонтерское</t>
  </si>
  <si>
    <t>нет школьный кабинет</t>
  </si>
  <si>
    <t>да, мультимедийный комплекс</t>
  </si>
  <si>
    <t>да, стенд - 1 шт, за здоровый образ жизни</t>
  </si>
  <si>
    <t>эмблемы</t>
  </si>
  <si>
    <t>Волонтерский отряд "Десяточка"</t>
  </si>
  <si>
    <t>Муниципальное бюджетное  образовательное учреждениесредняя общеобразовательная школа № 10 г.о. Вичуга, Ивановская обл., ул. Ульяновская, д.11, 8(49354)22418, директор школы: Лобкова Татьяна Николаевна</t>
  </si>
  <si>
    <t>Вахмянина Виктория Николаевна, высшее,7/4</t>
  </si>
  <si>
    <t>8(49354)22418  school10vichuga@mail.ru</t>
  </si>
  <si>
    <t>Вахмянина Виктория Николаевна</t>
  </si>
  <si>
    <t>Учитель русскогоя зыка и литературы</t>
  </si>
  <si>
    <t>Ивгу, учитель русского языка и литературы</t>
  </si>
  <si>
    <t>7 лет/4 года</t>
  </si>
  <si>
    <t>Военно-патриотический клуб "Данко"</t>
  </si>
  <si>
    <t>военно - патриотическое (строевая подготовка, общефизическая подготовка, военная история, краеведение, оказание помощи ветеранам, гражданам пожилого возраста, благоустройство территорий у памятника  павшим воинам и воинского захоронения)</t>
  </si>
  <si>
    <r>
      <t xml:space="preserve">МБОУ СОШ №12,   155334, г. Вичуга, ул. Дачная, д.1/16   т. 2-53-56 </t>
    </r>
    <r>
      <rPr>
        <sz val="8"/>
        <color indexed="8"/>
        <rFont val="Calibri"/>
        <family val="2"/>
        <charset val="204"/>
      </rPr>
      <t xml:space="preserve">директор </t>
    </r>
    <r>
      <rPr>
        <sz val="8"/>
        <rFont val="Calibri"/>
        <family val="2"/>
        <charset val="204"/>
      </rPr>
      <t>Лаврентичева Ирина Владимировна</t>
    </r>
  </si>
  <si>
    <t>отряд "Юнные инспектора движения"</t>
  </si>
  <si>
    <t>гражданско-патриотическое (безопасность дорожного движения)</t>
  </si>
  <si>
    <t>МБОУ СОШ №12,   155334, г. Вичуга, ул. Дачная, д.1/16   т. 2-53-56  ВРИО директора Лаврентичева Ирина Владимировна</t>
  </si>
  <si>
    <t>отряд "Юнные инспектора движения" (гражданско-патриотическое)</t>
  </si>
  <si>
    <t>нет                              Для занятий объединения используются учебные кабинеты, спортивный зал, актовый зал</t>
  </si>
  <si>
    <t xml:space="preserve">да, компьютеры 1 шт,  оргтехника - 1 шт, </t>
  </si>
  <si>
    <t>да, паспорт дорожной безопасности, Стенд "Азбука дорожной безопасности"</t>
  </si>
  <si>
    <t>Военно-патриотический клуб "Данко" (военно-патриотическое)</t>
  </si>
  <si>
    <t>нет                                 Для занятий объединения используются учебные кабинеты, спортивный зал, открытый спортивный стадион</t>
  </si>
  <si>
    <t>да, компьютеры 1 шт,  оргтехника - 1 шт</t>
  </si>
  <si>
    <t>да, стенды  с государственными символами России, комплект плакатов на СD диске "Основы военной службы" , краеведческие материалы</t>
  </si>
  <si>
    <t>спортивный зал, открытый спортивный стадион</t>
  </si>
  <si>
    <t>кумуфляжная форма - 20 комп., эмблема - 20 комп.</t>
  </si>
  <si>
    <t>Музейный уголок "Моя малая Родина", музейная экспозиция "Вичужане в годы Великой Отечественной войны"</t>
  </si>
  <si>
    <t>да</t>
  </si>
  <si>
    <t>отряд "Юнные инспектора движения" , гражданско-патриотическое</t>
  </si>
  <si>
    <r>
      <t xml:space="preserve">Муниципальное бюджетное  образовательное учреждение средняя общеобразовательная школа №12 городского округа Вичуга
Г. Вичуга, ул. Дачная, д. 1/12-6
</t>
    </r>
    <r>
      <rPr>
        <sz val="8"/>
        <color indexed="8"/>
        <rFont val="Calibri"/>
        <family val="2"/>
        <charset val="204"/>
      </rPr>
      <t xml:space="preserve">директор </t>
    </r>
    <r>
      <rPr>
        <sz val="8"/>
        <rFont val="Calibri"/>
        <family val="2"/>
        <charset val="204"/>
      </rPr>
      <t xml:space="preserve">Лаврентичева Ирина Владимировна
2-53-36
</t>
    </r>
  </si>
  <si>
    <r>
      <t xml:space="preserve">Колосовыа Юлия </t>
    </r>
    <r>
      <rPr>
        <sz val="8"/>
        <color indexed="8"/>
        <rFont val="Calibri"/>
        <family val="2"/>
        <charset val="204"/>
      </rPr>
      <t>Сергеевна        3 года / 3 года</t>
    </r>
  </si>
  <si>
    <t>2-53-79  School12vichuga@mail.ru</t>
  </si>
  <si>
    <t>Военно-патриотический клуб  «Данко» , военно-патриотическое</t>
  </si>
  <si>
    <r>
      <t xml:space="preserve">Муниципальное бюджетное  образовательное учреждение средняя общеобразовательная школа №12 городского округа Вичуга
Г. Вичуга, ул. Дачная, д. 1/12-6
</t>
    </r>
    <r>
      <rPr>
        <sz val="8"/>
        <color indexed="8"/>
        <rFont val="Calibri"/>
        <family val="2"/>
        <charset val="204"/>
      </rPr>
      <t>директор</t>
    </r>
    <r>
      <rPr>
        <sz val="8"/>
        <color indexed="10"/>
        <rFont val="Calibri"/>
        <family val="2"/>
        <charset val="204"/>
      </rPr>
      <t xml:space="preserve"> </t>
    </r>
    <r>
      <rPr>
        <sz val="8"/>
        <rFont val="Calibri"/>
        <family val="2"/>
        <charset val="204"/>
      </rPr>
      <t xml:space="preserve">Лаврентичева Ирина Владимировна
2-53-36
</t>
    </r>
  </si>
  <si>
    <r>
      <t xml:space="preserve">Павлова Елена Юрьевна,            </t>
    </r>
    <r>
      <rPr>
        <sz val="8"/>
        <color indexed="8"/>
        <rFont val="Calibri"/>
        <family val="2"/>
        <charset val="204"/>
      </rPr>
      <t>26 лет/26 лет</t>
    </r>
  </si>
  <si>
    <t>Колосова Юлия Сергеевна</t>
  </si>
  <si>
    <t>Учитель математики</t>
  </si>
  <si>
    <t>безопасность дорожного движения</t>
  </si>
  <si>
    <t>Высшее, ФГБО УВО "ИГХТУ", 2017, бакалавр, химические технологии</t>
  </si>
  <si>
    <t>3 года/3года</t>
  </si>
  <si>
    <t>соответствует занимаемой должности</t>
  </si>
  <si>
    <t>Павлова  Елена Юрьевна</t>
  </si>
  <si>
    <t>Заместитель директора,  штатный сотрудник</t>
  </si>
  <si>
    <t>Общее руководство, волонтёрская деятельность</t>
  </si>
  <si>
    <t>Высшее, ИвГУ, 1995 год, Химия, биология</t>
  </si>
  <si>
    <t>26 лет/26 лет</t>
  </si>
  <si>
    <t>1 категория</t>
  </si>
  <si>
    <t>Военно-патриотический клуб  «Данко»</t>
  </si>
  <si>
    <t>Волонтерский отряд "Неравнодушные"</t>
  </si>
  <si>
    <t>Волонтерское (  помощь ветеранам Великой Отечественной Войны,пропаганда ЗОЖ)</t>
  </si>
  <si>
    <t>МБОУ СОШ №13 , 155330, г. Вичуга, ул. Володарского, д.14, КостеринаМ.В. 8(49354)2-31-66</t>
  </si>
  <si>
    <t>нет                   школьный кабинет</t>
  </si>
  <si>
    <t>да, компьютер, 1 шт</t>
  </si>
  <si>
    <t>да, плакаты, пропагандирующие ЗОЖ</t>
  </si>
  <si>
    <t>спортивный зал</t>
  </si>
  <si>
    <t>футболоки  с логотипом школы</t>
  </si>
  <si>
    <t>МБОУ СОШ №13 , 155330, г. Вичуга, ул. Володарского, д.14, КостеринаМ.В.8(49354)2-31-66</t>
  </si>
  <si>
    <t>Тихомирова Елена Альбертовна 36 лет/2год</t>
  </si>
  <si>
    <t>tikhomirova62@inbox.ru</t>
  </si>
  <si>
    <t>Тихомирова Елена Альбертовна</t>
  </si>
  <si>
    <t>Заместитель директора по ВР</t>
  </si>
  <si>
    <t>патриотическое, здоровьесберагающее</t>
  </si>
  <si>
    <t>ИвГУ, физик, преподаватель</t>
  </si>
  <si>
    <t>36/2</t>
  </si>
  <si>
    <t>Волонтерский отряд"Правовед"</t>
  </si>
  <si>
    <t>Волонтерское (правовое просвещение школьников)</t>
  </si>
  <si>
    <t>МБОУ СОШ №13 , 155330, г. Вичуга, ул. Володарского, д.14, Кулева И.В. 8(49354)2-31-66</t>
  </si>
  <si>
    <t>Волонтерский отряд "Правовед"</t>
  </si>
  <si>
    <t>да, компьютер - 1 шт,мультимедийный проектор - 1 шт</t>
  </si>
  <si>
    <t>Колескин Д.А. 7лет/4года</t>
  </si>
  <si>
    <t>89605017999 demon3085@bk.ru</t>
  </si>
  <si>
    <t>Колескин Дмитриевич</t>
  </si>
  <si>
    <t>учитель истории и обществознания, штатный сотрудник</t>
  </si>
  <si>
    <t>правовая деятельность</t>
  </si>
  <si>
    <t>ИвГУ, история</t>
  </si>
  <si>
    <t>7 лет/ 3года</t>
  </si>
  <si>
    <t>Волонтерский отряд "Вектор"</t>
  </si>
  <si>
    <t>Волонтерский отряд ( оказание помощи ветеранам, гражданам пожилого возраста, благоустройство территорий)</t>
  </si>
  <si>
    <t>футболоки с логотипом школы</t>
  </si>
  <si>
    <t>Рыбкина марина Альбертовна 35/2</t>
  </si>
  <si>
    <t xml:space="preserve">89605072743 marina37.37@mail.ru </t>
  </si>
  <si>
    <t>Рыбкина Марина Альбертовна</t>
  </si>
  <si>
    <t>учитель начальных классов</t>
  </si>
  <si>
    <t>ШГПИ, учитель начальных классов</t>
  </si>
  <si>
    <t>35/21</t>
  </si>
  <si>
    <t>Музейно-патриотический центр</t>
  </si>
  <si>
    <t>Историко-краеведческое ( музейное дело, краеведение)</t>
  </si>
  <si>
    <t>да                 конференц-зал, 40 кв.м.</t>
  </si>
  <si>
    <t>музейная экспозиция "История школы в  истории страны":6 стендов,4 застекл.витрины.Экспонаты:письменные,вещественные.изобразительные</t>
  </si>
  <si>
    <t>Гусева Надежда Александровна  20лет/16лет</t>
  </si>
  <si>
    <t>Гусева Надежда Александровна</t>
  </si>
  <si>
    <t>учитель ИЗО,МХК, штатный сотрудник</t>
  </si>
  <si>
    <t>Ивановский химико-технологический техникум</t>
  </si>
  <si>
    <t>20лет/16лет</t>
  </si>
  <si>
    <t>Юнармия</t>
  </si>
  <si>
    <t>военно-патриотическое</t>
  </si>
  <si>
    <t>первый год</t>
  </si>
  <si>
    <t>да, компьютер - 1 шт,мультимедийный проектор - 1 шт,винтовка,автомат</t>
  </si>
  <si>
    <t>плакаты</t>
  </si>
  <si>
    <t>Королев А.Г.6лет /1год</t>
  </si>
  <si>
    <t>89051058695ua3ust@mail.ru</t>
  </si>
  <si>
    <t>Королев Александр Геннадьевич</t>
  </si>
  <si>
    <t>педагог-организатор ОБЖ</t>
  </si>
  <si>
    <t>ШГПУ,учитель физической культуры</t>
  </si>
  <si>
    <t>6  лет/1год</t>
  </si>
  <si>
    <t>Волонтёрский отряд "Мы сделали свой выбор!"</t>
  </si>
  <si>
    <t>волонтерское(организация мероприятий,связанных с памятными датами истории)</t>
  </si>
  <si>
    <t>МБОУ СОШ  №17 городского округа Вичуга-155333 Ивановская обл., г.Вичуга, ул.Ленинградская, д.48, тел. (49354)2-53-59-директор школы Мозуляк Т.Е.</t>
  </si>
  <si>
    <t>Отряд "Совет Министров школы"</t>
  </si>
  <si>
    <t>гражданско-патриотическое, (социальное, профилактика ЗОЖ,безопасность дорожного движения,экологическая деятельность)</t>
  </si>
  <si>
    <t>отряд "Наш край"-историко креведческое</t>
  </si>
  <si>
    <t>историко-краеведческое (архивное, музейное дело,патриотическое)</t>
  </si>
  <si>
    <t>штаб РДШ</t>
  </si>
  <si>
    <t>Гражданская активность, военно-патриотическое,информационно-медийное,личностное развитие</t>
  </si>
  <si>
    <t>Отряд юные инспектора дорожного движения "Зебра"</t>
  </si>
  <si>
    <t>волонтёрский отряд "Мы сделали свой выбор!", военно-патриотической направленности</t>
  </si>
  <si>
    <t>да                          кабинет зам.директора по ВР</t>
  </si>
  <si>
    <t>да, оргтехника-1</t>
  </si>
  <si>
    <t>да, Информационный стенд</t>
  </si>
  <si>
    <t>майки-10 штук,кепки-10 штук,косынки-10штук,эмблеммы-10штук</t>
  </si>
  <si>
    <t>да                         кабинет зам.директора по ВР</t>
  </si>
  <si>
    <t>да, стенд "Ученическое самоуправление"</t>
  </si>
  <si>
    <t>Музейно-патриотический центр (историко-краеведческое)</t>
  </si>
  <si>
    <t>да, стенды в школьном музее</t>
  </si>
  <si>
    <t>да, не паспортизирован</t>
  </si>
  <si>
    <t>да                      кабинет зам. директора по ВР</t>
  </si>
  <si>
    <t>да, Стенд РДШ</t>
  </si>
  <si>
    <t>флаг,эмблемма,5 футболок</t>
  </si>
  <si>
    <t>нет                       кабинет зам.директора по ВР</t>
  </si>
  <si>
    <t>да, плакаты</t>
  </si>
  <si>
    <t>музей школы, стенд</t>
  </si>
  <si>
    <t>Муниципальное бюджетное  образовательное учреждение средняя общеобразовательная школа  №17 городского округа Вичуга-155333 Ивановская обл., г.Вичуга,ул.Ленинградская, д.48. Директор Мозуляк Т.Е. тел 8(49354)25359</t>
  </si>
  <si>
    <t>Воробьева Екатерина Игоревна (9/1)</t>
  </si>
  <si>
    <t>89965167649, veig13@mail.ru</t>
  </si>
  <si>
    <t>Муниципальное бюджетное  образовательное учреждение средняя общеобразовательная школа  №17 городского округа Вичуга-155333 Ивановская обл., г.Вичуга,ул.Ленинградская, д.48. Директор Мозуляк Т.Е. тел 8(49354)25360</t>
  </si>
  <si>
    <t>Муниципальное бюджетное  образовательное учреждение средняя общеобразовательная школа  №17 городского округа Вичуга-155333 Ивановская обл., г.Вичуга,ул.Ленинградская, д.48. Директор Мозуляк Т.Е. тел 8(49354)25361</t>
  </si>
  <si>
    <t>Круглова Анастасия Валерьевна (7/4)</t>
  </si>
  <si>
    <t>Муниципальное бюджетное  образовательное учреждение средняя общеобразовательная школа  №17 городского округа Вичуга-155333 Ивановская обл., г.Вичуга,ул.Ленинградская, д.48. Директор Мозуляк Т.Е. тел 8(49354)25362</t>
  </si>
  <si>
    <t>Муниципальное бюджетное  образовательное учреждение средняя общеобразовательная школа  №17 городского округа Вичуга-155333 Ивановская обл., г.Вичуга,ул.Ленинградская, д.48. Директор Мозуляк Т.Е. тел 8(49354)25363</t>
  </si>
  <si>
    <t>Воробьева Екатерина Игоревна</t>
  </si>
  <si>
    <t>заместитель директора по воспитательной работе</t>
  </si>
  <si>
    <t>военно-патриотическое,социальное,волонтёрская деятельность,ЗОЖ,экологическое</t>
  </si>
  <si>
    <t>высшее, ИВГУ , начальное образование</t>
  </si>
  <si>
    <t>9(1)</t>
  </si>
  <si>
    <t>соответствие занимаемой должности</t>
  </si>
  <si>
    <t>школьное самоуправление(образование, дисциплина, досуг,спорт,труд),социальное,профилактика ЗОЖ</t>
  </si>
  <si>
    <t>Круглова Анастасия Валерьевна</t>
  </si>
  <si>
    <t>учитель истории и обществознания</t>
  </si>
  <si>
    <t>историко-краеведческое, архивное, музейное дело,патриотическое)</t>
  </si>
  <si>
    <t>высшее ИВГУ 2016год</t>
  </si>
  <si>
    <t>7(4)</t>
  </si>
  <si>
    <t>гражданско-патриотическое,просветительская в области правовых знаний</t>
  </si>
  <si>
    <t>военно-патриотический клуб "Юнармия"</t>
  </si>
  <si>
    <t>военно-патриотическое (гражданско-партиотическое)</t>
  </si>
  <si>
    <t>Муниципальное бюджетное учреждение дополнитального образования Центр детского творчества городского округа Вичуга, г. Вичуга, ул. Парковая,д1. Верховская Надежда Борисовна 8493542-41-57</t>
  </si>
  <si>
    <t>1 год,9 мес.</t>
  </si>
  <si>
    <t>молодежный клуб "Лидер"</t>
  </si>
  <si>
    <t>гражданско-патриотическое (культурно-массовое, экологическое, правовое)</t>
  </si>
  <si>
    <t>12 лет</t>
  </si>
  <si>
    <t>Школа "Детского общественного совета"</t>
  </si>
  <si>
    <t>гражданско-патриотическое (юридическая подготовка)</t>
  </si>
  <si>
    <t>11 лет</t>
  </si>
  <si>
    <t>военно-патриотический клуб "Юнармия" (военно-патриотическое)</t>
  </si>
  <si>
    <t>эмблема</t>
  </si>
  <si>
    <t>флег, эмблема, футболки</t>
  </si>
  <si>
    <t xml:space="preserve">уголок </t>
  </si>
  <si>
    <t>Федотов Олег Борисович, 28/1 год 9 мес.</t>
  </si>
  <si>
    <t>8439542-41-57</t>
  </si>
  <si>
    <t>Масонова Наталья Сергеевна, 18/12</t>
  </si>
  <si>
    <t>Крюкова Елена Владимировна, 25/11</t>
  </si>
  <si>
    <t>8439542-41-57, cdt_vichuga@mail.ru</t>
  </si>
  <si>
    <t>Федотов Олег Борисович</t>
  </si>
  <si>
    <t>педагог-организатор</t>
  </si>
  <si>
    <t>средне специальное, Ивановский кооперативный техникум,  юрист, 2005г.</t>
  </si>
  <si>
    <t>28лет/1 год 9 мес.</t>
  </si>
  <si>
    <t>Масонова Наталья Сергеевна</t>
  </si>
  <si>
    <t>педагог дополнительного образования</t>
  </si>
  <si>
    <t>Высшее, ИГХТУ, инженер-технолог</t>
  </si>
  <si>
    <t>18 лет/12лет</t>
  </si>
  <si>
    <t>соттвествие занимаемой должности</t>
  </si>
  <si>
    <t>Школа "Детский общественный совет"</t>
  </si>
  <si>
    <t>Крюкова Елена Владимировна</t>
  </si>
  <si>
    <t>Высшее, ШГПУ, педагог-психолог</t>
  </si>
  <si>
    <t>25 лет/11лет</t>
  </si>
  <si>
    <t>высшая квалификационная категория</t>
  </si>
  <si>
    <t>МБОУ СОШ №11 г.о.Вичуга,г. Вичуга , ул Парковая, д.8 Маширова М.В.,тел.84935424436</t>
  </si>
  <si>
    <t>ВСК "Арсенал"</t>
  </si>
  <si>
    <t>спортивно-патриотическое (общефизическая подготовка, туризм, скалолазание, военно-спортивное многоборье)</t>
  </si>
  <si>
    <t>волонтерский отряд "Скорость"</t>
  </si>
  <si>
    <t>гражданско-патриотическое (пропаганда правовых знаний)</t>
  </si>
  <si>
    <t>МБОУ СОШ №11 г.о.Вичуга,г. Вичуга , ул Парковая, д.8, Маширова М.В.,тел.84935424436</t>
  </si>
  <si>
    <t>Волонтерская деятельность( помощь детям, инвалидам, сиротам, помощь ветеранам Великой Отечественной Войны, помощь животным</t>
  </si>
  <si>
    <t>Волонтерский отряд "Здоровое поколение"</t>
  </si>
  <si>
    <t xml:space="preserve">Волонтерская деятельность( ппропаганда ЗОЖ, воспитание уважительного отношения к семье, </t>
  </si>
  <si>
    <t>школьный музей</t>
  </si>
  <si>
    <t xml:space="preserve">да               </t>
  </si>
  <si>
    <t>да, компьютер - 1шт.</t>
  </si>
  <si>
    <t>да.,стенды, различные экспозиции</t>
  </si>
  <si>
    <t>да "История школы"</t>
  </si>
  <si>
    <t>ВСК "Арсенал" спортивно-патриотическое</t>
  </si>
  <si>
    <t>да               спортивный зал школы,12 на 24 м.</t>
  </si>
  <si>
    <t>да, МГМ АК-105-2 шт,винтовка пневм.-2 шт.,комплект турист.снаряжения,камуфляжная форма-15 шт.,ноутбук.</t>
  </si>
  <si>
    <t>да, в электронном виде по всей тематике</t>
  </si>
  <si>
    <t>спортивный зал,скалолазный стенд</t>
  </si>
  <si>
    <t>Волонтерский отряд "Скорость"</t>
  </si>
  <si>
    <t>нет                       учебный кабинет</t>
  </si>
  <si>
    <t>Волонтерский отряд "Добрые сердца"</t>
  </si>
  <si>
    <t>Муниципальное бюджетное  образовательное учреждениесредняя общеобразовательная школа №11 г.о.Вичуга,Вичуга, Ивановская обл., ул.Парковая, 8. Маширова М.В.,тел.84935424436</t>
  </si>
  <si>
    <t>Тихомирова Анастасия Евыгеньевна 21/6</t>
  </si>
  <si>
    <t xml:space="preserve">84935424436      vichugaschool11@mail.ru  </t>
  </si>
  <si>
    <t>Данилов Вячеслав Евгеньевич       9/3</t>
  </si>
  <si>
    <t>волонтерский отряд  ЮИД "Скорость" гражданско - патриотическое</t>
  </si>
  <si>
    <t>Груздева Светлана Владимировна 18/12</t>
  </si>
  <si>
    <t>Румянцева Марина Борисовна 40,36</t>
  </si>
  <si>
    <t>Козлова Любовь Николаевна 28/1</t>
  </si>
  <si>
    <t>Тихомирова Анастасия Евгеньевна</t>
  </si>
  <si>
    <t>учитель истории  и обществознания</t>
  </si>
  <si>
    <t>учебная, музейная деятельность</t>
  </si>
  <si>
    <t>ИВГУ исторический факультет</t>
  </si>
  <si>
    <t>Данилов Вячеслав Евгеньевич</t>
  </si>
  <si>
    <t>учитель технологии и ОБЖ</t>
  </si>
  <si>
    <t>учебная. Тренерская деятельность</t>
  </si>
  <si>
    <t>ИВГУ (Шуйский филиал), учитель физической культуры</t>
  </si>
  <si>
    <t>9 лет/3 года</t>
  </si>
  <si>
    <t xml:space="preserve">Груздева Светлана Владимировна </t>
  </si>
  <si>
    <t>учитель английского языка</t>
  </si>
  <si>
    <t>учебная, пропагандистская деятельность</t>
  </si>
  <si>
    <t xml:space="preserve">ИВВПУ, учитель начальных классов,с правом преподавания английского языка </t>
  </si>
  <si>
    <t>Волонтерский отряд ЮИД "Скорость"</t>
  </si>
  <si>
    <t>Румянцева Марина Борисовна</t>
  </si>
  <si>
    <t>волонтерское направление</t>
  </si>
  <si>
    <t>40/36</t>
  </si>
  <si>
    <t xml:space="preserve">Козлова Любовь Николаена </t>
  </si>
  <si>
    <t>заместитель по воспитательной работе</t>
  </si>
  <si>
    <t>Муниципальное образование: городской окргу Вичуга</t>
  </si>
  <si>
    <t>Общие сведения об объединениях военно-патриотичес+A2:N29кой и гражданско-патриотической направленности</t>
  </si>
  <si>
    <t>Итого</t>
  </si>
  <si>
    <t>отдел образования администрации городского округа Вичуга</t>
  </si>
  <si>
    <t>ведущий специалист</t>
  </si>
  <si>
    <t>oovichuga@yandex.ru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</si>
</sst>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0" xfId="0" applyAlignment="1"/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 shrinkToFit="1"/>
    </xf>
    <xf numFmtId="0" fontId="2" fillId="0" borderId="0" xfId="0" applyFont="1"/>
    <xf numFmtId="0" fontId="2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wrapText="1" shrinkToFit="1"/>
    </xf>
    <xf numFmtId="0" fontId="2" fillId="3" borderId="1" xfId="0" applyFont="1" applyFill="1" applyBorder="1" applyAlignment="1">
      <alignment horizontal="center" wrapText="1" shrinkToFit="1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 shrinkToFi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0" fillId="0" borderId="0" xfId="0" applyBorder="1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6" fontId="8" fillId="0" borderId="1" xfId="0" applyNumberFormat="1" applyFont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16" fontId="2" fillId="5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6" borderId="7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12" fillId="0" borderId="1" xfId="1" applyBorder="1" applyAlignment="1">
      <alignment vertical="top" wrapText="1"/>
    </xf>
    <xf numFmtId="0" fontId="13" fillId="0" borderId="1" xfId="1" applyFont="1" applyBorder="1" applyAlignment="1" applyProtection="1">
      <alignment vertical="top" wrapText="1"/>
    </xf>
    <xf numFmtId="0" fontId="9" fillId="5" borderId="1" xfId="0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3" fillId="0" borderId="1" xfId="1" applyFont="1" applyBorder="1" applyAlignment="1">
      <alignment horizontal="center" vertical="top" wrapText="1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wrapText="1"/>
    </xf>
    <xf numFmtId="16" fontId="2" fillId="0" borderId="1" xfId="0" applyNumberFormat="1" applyFont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16" fontId="7" fillId="5" borderId="1" xfId="0" applyNumberFormat="1" applyFont="1" applyFill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 shrinkToFit="1"/>
    </xf>
    <xf numFmtId="0" fontId="2" fillId="3" borderId="6" xfId="0" applyFont="1" applyFill="1" applyBorder="1" applyAlignment="1">
      <alignment horizontal="center" wrapText="1" shrinkToFit="1"/>
    </xf>
    <xf numFmtId="0" fontId="0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 shrinkToFi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16" fontId="7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7" fillId="5" borderId="7" xfId="0" applyFont="1" applyFill="1" applyBorder="1" applyAlignment="1">
      <alignment vertical="top" wrapText="1"/>
    </xf>
    <xf numFmtId="0" fontId="12" fillId="0" borderId="2" xfId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6;%20&#1042;&#1080;&#1095;&#1091;&#1075;&#1072;%20%20&#1052;&#1086;&#1085;&#1080;&#1090;&#1086;&#1088;&#1080;&#1085;&#1075;%20&#1087;&#1072;&#1090;&#1088;&#1080;&#1086;&#1090;&#1080;&#1095;&#1077;&#1089;&#1082;&#1080;&#1093;%20&#1086;&#1073;&#1098;&#1077;&#1076;&#1080;&#1085;&#1077;&#1085;&#1080;&#1081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сведения"/>
      <sheetName val="мат-тех обесп."/>
      <sheetName val="кадры1"/>
      <sheetName val="кадры2"/>
      <sheetName val="кадеты"/>
      <sheetName val="направленности"/>
    </sheetNames>
    <sheetDataSet>
      <sheetData sheetId="0">
        <row r="15">
          <cell r="B15" t="str">
            <v>Школьный музей</v>
          </cell>
          <cell r="C15" t="str">
            <v>историко-краеведческое (краеведение, музейное дело)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89051058695ua3ust@mail.ru" TargetMode="External"/><Relationship Id="rId1" Type="http://schemas.openxmlformats.org/officeDocument/2006/relationships/hyperlink" Target="mailto:tikhomirova62@inbox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ovichug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zoomScale="90" zoomScaleNormal="90" workbookViewId="0">
      <pane ySplit="9" topLeftCell="A10" activePane="bottomLeft" state="frozen"/>
      <selection pane="bottomLeft" activeCell="J42" sqref="J42"/>
    </sheetView>
  </sheetViews>
  <sheetFormatPr defaultRowHeight="15" x14ac:dyDescent="0.25"/>
  <cols>
    <col min="1" max="1" width="5.28515625" customWidth="1"/>
    <col min="2" max="2" width="11.42578125" customWidth="1"/>
    <col min="3" max="3" width="10.28515625" customWidth="1"/>
    <col min="4" max="4" width="18.28515625" customWidth="1"/>
    <col min="5" max="5" width="7.42578125" customWidth="1"/>
    <col min="6" max="6" width="5.28515625" customWidth="1"/>
    <col min="7" max="7" width="4.140625" customWidth="1"/>
    <col min="8" max="8" width="4.28515625" customWidth="1"/>
    <col min="9" max="10" width="3.85546875" customWidth="1"/>
    <col min="11" max="11" width="14.28515625" customWidth="1"/>
    <col min="12" max="12" width="14.140625" customWidth="1"/>
    <col min="13" max="13" width="10.7109375" customWidth="1"/>
    <col min="14" max="14" width="13.42578125" customWidth="1"/>
  </cols>
  <sheetData>
    <row r="1" spans="1:14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s="3" customFormat="1" ht="15.75" x14ac:dyDescent="0.25">
      <c r="A2" s="70" t="s">
        <v>432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3" customFormat="1" ht="15.75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s="3" customFormat="1" ht="15.75" x14ac:dyDescent="0.25">
      <c r="A4" s="78" t="s">
        <v>431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s="3" customFormat="1" ht="15.75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s="1" customFormat="1" ht="53.25" customHeight="1" x14ac:dyDescent="0.25">
      <c r="A6" s="111" t="s">
        <v>1</v>
      </c>
      <c r="B6" s="111" t="s">
        <v>2</v>
      </c>
      <c r="C6" s="111" t="s">
        <v>84</v>
      </c>
      <c r="D6" s="111" t="s">
        <v>3</v>
      </c>
      <c r="E6" s="111" t="s">
        <v>55</v>
      </c>
      <c r="F6" s="111" t="s">
        <v>4</v>
      </c>
      <c r="G6" s="111"/>
      <c r="H6" s="111"/>
      <c r="I6" s="111"/>
      <c r="J6" s="111"/>
      <c r="K6" s="111"/>
      <c r="L6" s="111"/>
      <c r="M6" s="111"/>
      <c r="N6" s="111"/>
    </row>
    <row r="7" spans="1:14" ht="22.5" customHeight="1" x14ac:dyDescent="0.25">
      <c r="A7" s="111"/>
      <c r="B7" s="111"/>
      <c r="C7" s="111"/>
      <c r="D7" s="111"/>
      <c r="E7" s="111"/>
      <c r="F7" s="111" t="s">
        <v>5</v>
      </c>
      <c r="G7" s="111" t="s">
        <v>6</v>
      </c>
      <c r="H7" s="111"/>
      <c r="I7" s="111" t="s">
        <v>7</v>
      </c>
      <c r="J7" s="111"/>
      <c r="K7" s="111" t="s">
        <v>10</v>
      </c>
      <c r="L7" s="111" t="s">
        <v>11</v>
      </c>
      <c r="M7" s="111" t="s">
        <v>98</v>
      </c>
      <c r="N7" s="111" t="s">
        <v>12</v>
      </c>
    </row>
    <row r="8" spans="1:14" ht="90" customHeight="1" x14ac:dyDescent="0.25">
      <c r="A8" s="111"/>
      <c r="B8" s="111"/>
      <c r="C8" s="111"/>
      <c r="D8" s="111"/>
      <c r="E8" s="111"/>
      <c r="F8" s="111"/>
      <c r="G8" s="4" t="s">
        <v>8</v>
      </c>
      <c r="H8" s="4" t="s">
        <v>9</v>
      </c>
      <c r="I8" s="4" t="s">
        <v>8</v>
      </c>
      <c r="J8" s="4" t="s">
        <v>9</v>
      </c>
      <c r="K8" s="111"/>
      <c r="L8" s="111"/>
      <c r="M8" s="111"/>
      <c r="N8" s="111"/>
    </row>
    <row r="9" spans="1:14" s="1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</row>
    <row r="10" spans="1:14" ht="371.25" x14ac:dyDescent="0.25">
      <c r="A10" s="2">
        <v>1</v>
      </c>
      <c r="B10" s="36" t="s">
        <v>99</v>
      </c>
      <c r="C10" s="36" t="s">
        <v>100</v>
      </c>
      <c r="D10" s="36" t="s">
        <v>101</v>
      </c>
      <c r="E10" s="36">
        <v>6</v>
      </c>
      <c r="F10" s="36">
        <v>15</v>
      </c>
      <c r="G10" s="36">
        <v>0</v>
      </c>
      <c r="H10" s="36">
        <v>3</v>
      </c>
      <c r="I10" s="36">
        <v>0</v>
      </c>
      <c r="J10" s="36">
        <v>12</v>
      </c>
      <c r="K10" s="36">
        <v>15</v>
      </c>
      <c r="L10" s="36">
        <v>0</v>
      </c>
      <c r="M10" s="36">
        <v>0</v>
      </c>
      <c r="N10" s="36">
        <v>0</v>
      </c>
    </row>
    <row r="11" spans="1:14" ht="101.25" x14ac:dyDescent="0.25">
      <c r="A11" s="2">
        <v>2</v>
      </c>
      <c r="B11" s="37" t="s">
        <v>102</v>
      </c>
      <c r="C11" s="36" t="s">
        <v>103</v>
      </c>
      <c r="D11" s="36" t="s">
        <v>101</v>
      </c>
      <c r="E11" s="36">
        <v>7</v>
      </c>
      <c r="F11" s="36">
        <v>4</v>
      </c>
      <c r="G11" s="36">
        <v>0</v>
      </c>
      <c r="H11" s="36">
        <v>0</v>
      </c>
      <c r="I11" s="36">
        <v>4</v>
      </c>
      <c r="J11" s="36">
        <v>0</v>
      </c>
      <c r="K11" s="36">
        <v>4</v>
      </c>
      <c r="L11" s="36">
        <v>0</v>
      </c>
      <c r="M11" s="36">
        <v>0</v>
      </c>
      <c r="N11" s="36">
        <v>0</v>
      </c>
    </row>
    <row r="12" spans="1:14" ht="371.25" x14ac:dyDescent="0.25">
      <c r="A12" s="2">
        <v>3</v>
      </c>
      <c r="B12" s="36" t="s">
        <v>104</v>
      </c>
      <c r="C12" s="36" t="s">
        <v>100</v>
      </c>
      <c r="D12" s="36" t="s">
        <v>101</v>
      </c>
      <c r="E12" s="36">
        <v>2</v>
      </c>
      <c r="F12" s="36">
        <v>10</v>
      </c>
      <c r="G12" s="36">
        <v>3</v>
      </c>
      <c r="H12" s="36">
        <v>0</v>
      </c>
      <c r="I12" s="36">
        <v>7</v>
      </c>
      <c r="J12" s="36">
        <v>0</v>
      </c>
      <c r="K12" s="36">
        <v>10</v>
      </c>
      <c r="L12" s="36">
        <v>0</v>
      </c>
      <c r="M12" s="36">
        <v>0</v>
      </c>
      <c r="N12" s="36">
        <v>0</v>
      </c>
    </row>
    <row r="13" spans="1:14" ht="90" x14ac:dyDescent="0.25">
      <c r="A13" s="2">
        <v>4</v>
      </c>
      <c r="B13" s="40" t="s">
        <v>142</v>
      </c>
      <c r="C13" s="41" t="s">
        <v>143</v>
      </c>
      <c r="D13" s="40" t="s">
        <v>144</v>
      </c>
      <c r="E13" s="40">
        <v>5</v>
      </c>
      <c r="F13" s="40">
        <v>26</v>
      </c>
      <c r="G13" s="40">
        <v>4</v>
      </c>
      <c r="H13" s="40">
        <v>5</v>
      </c>
      <c r="I13" s="40">
        <v>12</v>
      </c>
      <c r="J13" s="40">
        <v>5</v>
      </c>
      <c r="K13" s="40">
        <v>26</v>
      </c>
      <c r="L13" s="40">
        <v>0</v>
      </c>
      <c r="M13" s="40">
        <v>1</v>
      </c>
      <c r="N13" s="40">
        <v>3</v>
      </c>
    </row>
    <row r="14" spans="1:14" s="1" customFormat="1" ht="90" x14ac:dyDescent="0.25">
      <c r="A14" s="13">
        <v>5</v>
      </c>
      <c r="B14" s="40" t="s">
        <v>145</v>
      </c>
      <c r="C14" s="41" t="s">
        <v>146</v>
      </c>
      <c r="D14" s="40" t="s">
        <v>147</v>
      </c>
      <c r="E14" s="40">
        <v>15</v>
      </c>
      <c r="F14" s="40">
        <v>18</v>
      </c>
      <c r="G14" s="40">
        <v>4</v>
      </c>
      <c r="H14" s="40">
        <v>5</v>
      </c>
      <c r="I14" s="40">
        <v>5</v>
      </c>
      <c r="J14" s="40">
        <v>4</v>
      </c>
      <c r="K14" s="40">
        <v>12</v>
      </c>
      <c r="L14" s="40">
        <v>0</v>
      </c>
      <c r="M14" s="40">
        <v>0</v>
      </c>
      <c r="N14" s="40">
        <v>1</v>
      </c>
    </row>
    <row r="15" spans="1:14" s="35" customFormat="1" ht="90" x14ac:dyDescent="0.25">
      <c r="A15" s="2">
        <v>6</v>
      </c>
      <c r="B15" s="2" t="s">
        <v>148</v>
      </c>
      <c r="C15" s="40" t="s">
        <v>149</v>
      </c>
      <c r="D15" s="40" t="s">
        <v>150</v>
      </c>
      <c r="E15" s="40">
        <v>4</v>
      </c>
      <c r="F15" s="40">
        <v>29</v>
      </c>
      <c r="G15" s="40">
        <v>15</v>
      </c>
      <c r="H15" s="40">
        <v>0</v>
      </c>
      <c r="I15" s="40">
        <v>14</v>
      </c>
      <c r="J15" s="40">
        <v>0</v>
      </c>
      <c r="K15" s="40">
        <v>29</v>
      </c>
      <c r="L15" s="40">
        <v>0</v>
      </c>
      <c r="M15" s="40">
        <v>0</v>
      </c>
      <c r="N15" s="40">
        <v>0</v>
      </c>
    </row>
    <row r="16" spans="1:14" s="35" customFormat="1" ht="90" x14ac:dyDescent="0.25">
      <c r="A16" s="2">
        <v>7</v>
      </c>
      <c r="B16" s="2" t="s">
        <v>151</v>
      </c>
      <c r="C16" s="40" t="s">
        <v>152</v>
      </c>
      <c r="D16" s="40" t="s">
        <v>144</v>
      </c>
      <c r="E16" s="40">
        <v>3</v>
      </c>
      <c r="F16" s="40">
        <v>24</v>
      </c>
      <c r="G16" s="40">
        <v>0</v>
      </c>
      <c r="H16" s="40">
        <v>19</v>
      </c>
      <c r="I16" s="40">
        <v>0</v>
      </c>
      <c r="J16" s="40">
        <v>5</v>
      </c>
      <c r="K16" s="40">
        <v>24</v>
      </c>
      <c r="L16" s="40">
        <v>0</v>
      </c>
      <c r="M16" s="40">
        <v>0</v>
      </c>
      <c r="N16" s="40">
        <v>0</v>
      </c>
    </row>
    <row r="17" spans="1:14" s="35" customFormat="1" ht="180.75" x14ac:dyDescent="0.25">
      <c r="A17" s="46">
        <v>8</v>
      </c>
      <c r="B17" s="46" t="s">
        <v>191</v>
      </c>
      <c r="C17" s="2" t="s">
        <v>192</v>
      </c>
      <c r="D17" s="46" t="s">
        <v>193</v>
      </c>
      <c r="E17" s="46">
        <v>4</v>
      </c>
      <c r="F17" s="46">
        <v>26</v>
      </c>
      <c r="G17" s="46">
        <v>10</v>
      </c>
      <c r="H17" s="46">
        <v>0</v>
      </c>
      <c r="I17" s="46">
        <v>16</v>
      </c>
      <c r="J17" s="46">
        <v>0</v>
      </c>
      <c r="K17" s="46">
        <v>26</v>
      </c>
      <c r="L17" s="46"/>
      <c r="M17" s="46">
        <v>1</v>
      </c>
      <c r="N17" s="46">
        <v>0</v>
      </c>
    </row>
    <row r="18" spans="1:14" s="35" customFormat="1" ht="67.5" x14ac:dyDescent="0.25">
      <c r="A18" s="47">
        <v>9</v>
      </c>
      <c r="B18" s="48" t="s">
        <v>210</v>
      </c>
      <c r="C18" s="48" t="s">
        <v>211</v>
      </c>
      <c r="D18" s="48" t="s">
        <v>212</v>
      </c>
      <c r="E18" s="47">
        <v>7</v>
      </c>
      <c r="F18" s="47">
        <v>23</v>
      </c>
      <c r="G18" s="47">
        <v>3</v>
      </c>
      <c r="H18" s="47">
        <v>6</v>
      </c>
      <c r="I18" s="47">
        <v>0</v>
      </c>
      <c r="J18" s="47">
        <v>14</v>
      </c>
      <c r="K18" s="47">
        <v>23</v>
      </c>
      <c r="L18" s="47">
        <v>0</v>
      </c>
      <c r="M18" s="47">
        <v>0</v>
      </c>
      <c r="N18" s="47">
        <v>0</v>
      </c>
    </row>
    <row r="19" spans="1:14" s="35" customFormat="1" ht="281.25" x14ac:dyDescent="0.25">
      <c r="A19" s="51">
        <v>10</v>
      </c>
      <c r="B19" s="48" t="s">
        <v>207</v>
      </c>
      <c r="C19" s="48" t="s">
        <v>208</v>
      </c>
      <c r="D19" s="48" t="s">
        <v>209</v>
      </c>
      <c r="E19" s="48">
        <v>15</v>
      </c>
      <c r="F19" s="47">
        <v>19</v>
      </c>
      <c r="G19" s="47">
        <v>4</v>
      </c>
      <c r="H19" s="47">
        <v>11</v>
      </c>
      <c r="I19" s="47">
        <v>0</v>
      </c>
      <c r="J19" s="47">
        <v>4</v>
      </c>
      <c r="K19" s="47">
        <v>19</v>
      </c>
      <c r="L19" s="47">
        <v>0</v>
      </c>
      <c r="M19" s="47">
        <v>0</v>
      </c>
      <c r="N19" s="47">
        <v>0</v>
      </c>
    </row>
    <row r="20" spans="1:14" s="35" customFormat="1" ht="90" x14ac:dyDescent="0.25">
      <c r="A20" s="2">
        <v>11</v>
      </c>
      <c r="B20" s="36" t="s">
        <v>245</v>
      </c>
      <c r="C20" s="36" t="s">
        <v>246</v>
      </c>
      <c r="D20" s="36" t="s">
        <v>247</v>
      </c>
      <c r="E20" s="40">
        <v>2</v>
      </c>
      <c r="F20" s="40">
        <v>8</v>
      </c>
      <c r="G20" s="40">
        <v>0</v>
      </c>
      <c r="H20" s="40">
        <v>0</v>
      </c>
      <c r="I20" s="40">
        <v>8</v>
      </c>
      <c r="J20" s="40">
        <v>0</v>
      </c>
      <c r="K20" s="40">
        <v>8</v>
      </c>
      <c r="L20" s="40">
        <v>2</v>
      </c>
      <c r="M20" s="40">
        <v>0</v>
      </c>
      <c r="N20" s="40">
        <v>0</v>
      </c>
    </row>
    <row r="21" spans="1:14" s="35" customFormat="1" ht="56.25" x14ac:dyDescent="0.25">
      <c r="A21" s="2">
        <v>12</v>
      </c>
      <c r="B21" s="36" t="s">
        <v>261</v>
      </c>
      <c r="C21" s="36" t="s">
        <v>262</v>
      </c>
      <c r="D21" s="36" t="s">
        <v>263</v>
      </c>
      <c r="E21" s="40">
        <v>6</v>
      </c>
      <c r="F21" s="40">
        <v>6</v>
      </c>
      <c r="G21" s="40">
        <v>0</v>
      </c>
      <c r="H21" s="40">
        <v>2</v>
      </c>
      <c r="I21" s="40">
        <v>0</v>
      </c>
      <c r="J21" s="40">
        <v>4</v>
      </c>
      <c r="K21" s="40">
        <v>6</v>
      </c>
      <c r="L21" s="40">
        <v>0</v>
      </c>
      <c r="M21" s="40">
        <v>0</v>
      </c>
      <c r="N21" s="40">
        <v>0</v>
      </c>
    </row>
    <row r="22" spans="1:14" s="35" customFormat="1" ht="123.75" x14ac:dyDescent="0.25">
      <c r="A22" s="2">
        <v>13</v>
      </c>
      <c r="B22" s="57" t="s">
        <v>273</v>
      </c>
      <c r="C22" s="40" t="s">
        <v>274</v>
      </c>
      <c r="D22" s="36" t="s">
        <v>253</v>
      </c>
      <c r="E22" s="58">
        <v>2</v>
      </c>
      <c r="F22" s="58">
        <v>10</v>
      </c>
      <c r="G22" s="58">
        <v>3</v>
      </c>
      <c r="H22" s="58"/>
      <c r="I22" s="58">
        <v>7</v>
      </c>
      <c r="J22" s="58"/>
      <c r="K22" s="58">
        <v>10</v>
      </c>
      <c r="L22" s="36">
        <v>3</v>
      </c>
      <c r="M22" s="36"/>
      <c r="N22" s="36"/>
    </row>
    <row r="23" spans="1:14" s="35" customFormat="1" ht="78.75" x14ac:dyDescent="0.25">
      <c r="A23" s="2">
        <v>14</v>
      </c>
      <c r="B23" s="36" t="s">
        <v>282</v>
      </c>
      <c r="C23" s="36" t="s">
        <v>283</v>
      </c>
      <c r="D23" s="36" t="s">
        <v>247</v>
      </c>
      <c r="E23" s="46">
        <v>17</v>
      </c>
      <c r="F23" s="40">
        <v>6</v>
      </c>
      <c r="G23" s="40">
        <v>0</v>
      </c>
      <c r="H23" s="40">
        <v>2</v>
      </c>
      <c r="I23" s="40">
        <v>0</v>
      </c>
      <c r="J23" s="40">
        <v>4</v>
      </c>
      <c r="K23" s="40">
        <v>6</v>
      </c>
      <c r="L23" s="40">
        <v>0</v>
      </c>
      <c r="M23" s="40">
        <v>0</v>
      </c>
      <c r="N23" s="40">
        <v>0</v>
      </c>
    </row>
    <row r="24" spans="1:14" s="35" customFormat="1" ht="56.25" x14ac:dyDescent="0.25">
      <c r="A24" s="2">
        <v>15</v>
      </c>
      <c r="B24" s="36" t="s">
        <v>291</v>
      </c>
      <c r="C24" s="36" t="s">
        <v>292</v>
      </c>
      <c r="D24" s="36" t="s">
        <v>247</v>
      </c>
      <c r="E24" s="36" t="s">
        <v>293</v>
      </c>
      <c r="F24" s="36">
        <v>7</v>
      </c>
      <c r="G24" s="42"/>
      <c r="H24" s="36">
        <v>5</v>
      </c>
      <c r="I24" s="36">
        <v>2</v>
      </c>
      <c r="J24" s="42"/>
      <c r="K24" s="36">
        <v>7</v>
      </c>
      <c r="L24" s="42">
        <v>0</v>
      </c>
      <c r="M24" s="42"/>
      <c r="N24" s="42"/>
    </row>
    <row r="25" spans="1:14" s="35" customFormat="1" ht="101.25" x14ac:dyDescent="0.25">
      <c r="A25" s="46">
        <v>16</v>
      </c>
      <c r="B25" s="36" t="s">
        <v>302</v>
      </c>
      <c r="C25" s="36" t="s">
        <v>303</v>
      </c>
      <c r="D25" s="36" t="s">
        <v>304</v>
      </c>
      <c r="E25" s="36">
        <v>13</v>
      </c>
      <c r="F25" s="36">
        <v>35</v>
      </c>
      <c r="G25" s="36">
        <v>0</v>
      </c>
      <c r="H25" s="36">
        <v>15</v>
      </c>
      <c r="I25" s="36">
        <v>0</v>
      </c>
      <c r="J25" s="36">
        <v>20</v>
      </c>
      <c r="K25" s="36">
        <v>35</v>
      </c>
      <c r="L25" s="36">
        <v>0</v>
      </c>
      <c r="M25" s="36">
        <v>1</v>
      </c>
      <c r="N25" s="36">
        <v>0</v>
      </c>
    </row>
    <row r="26" spans="1:14" s="35" customFormat="1" ht="146.25" x14ac:dyDescent="0.25">
      <c r="A26" s="46">
        <v>17</v>
      </c>
      <c r="B26" s="36" t="s">
        <v>305</v>
      </c>
      <c r="C26" s="36" t="s">
        <v>306</v>
      </c>
      <c r="D26" s="36" t="s">
        <v>304</v>
      </c>
      <c r="E26" s="40">
        <v>13</v>
      </c>
      <c r="F26" s="40">
        <v>24</v>
      </c>
      <c r="G26" s="40">
        <v>2</v>
      </c>
      <c r="H26" s="40">
        <v>6</v>
      </c>
      <c r="I26" s="40">
        <v>4</v>
      </c>
      <c r="J26" s="40">
        <v>12</v>
      </c>
      <c r="K26" s="40">
        <v>24</v>
      </c>
      <c r="L26" s="40">
        <v>8</v>
      </c>
      <c r="M26" s="40">
        <v>0</v>
      </c>
      <c r="N26" s="36">
        <v>0</v>
      </c>
    </row>
    <row r="27" spans="1:14" s="35" customFormat="1" ht="101.25" x14ac:dyDescent="0.25">
      <c r="A27" s="46">
        <v>18</v>
      </c>
      <c r="B27" s="36" t="s">
        <v>307</v>
      </c>
      <c r="C27" s="36" t="s">
        <v>308</v>
      </c>
      <c r="D27" s="36" t="s">
        <v>304</v>
      </c>
      <c r="E27" s="40">
        <v>8</v>
      </c>
      <c r="F27" s="40">
        <v>6</v>
      </c>
      <c r="G27" s="40">
        <v>0</v>
      </c>
      <c r="H27" s="40">
        <v>3</v>
      </c>
      <c r="I27" s="40">
        <v>0</v>
      </c>
      <c r="J27" s="40">
        <v>3</v>
      </c>
      <c r="K27" s="40">
        <v>6</v>
      </c>
      <c r="L27" s="40">
        <v>0</v>
      </c>
      <c r="M27" s="40">
        <v>1</v>
      </c>
      <c r="N27" s="36">
        <v>0</v>
      </c>
    </row>
    <row r="28" spans="1:14" s="35" customFormat="1" ht="102" x14ac:dyDescent="0.25">
      <c r="A28" s="2">
        <v>19</v>
      </c>
      <c r="B28" s="43" t="s">
        <v>309</v>
      </c>
      <c r="C28" s="43" t="s">
        <v>310</v>
      </c>
      <c r="D28" s="43" t="s">
        <v>304</v>
      </c>
      <c r="E28" s="43">
        <v>4</v>
      </c>
      <c r="F28" s="43">
        <v>64</v>
      </c>
      <c r="G28" s="43">
        <v>12</v>
      </c>
      <c r="H28" s="43">
        <v>14</v>
      </c>
      <c r="I28" s="43">
        <v>13</v>
      </c>
      <c r="J28" s="43">
        <v>25</v>
      </c>
      <c r="K28" s="43">
        <v>64</v>
      </c>
      <c r="L28" s="43">
        <v>10</v>
      </c>
      <c r="M28" s="43">
        <v>1</v>
      </c>
      <c r="N28" s="42">
        <v>1</v>
      </c>
    </row>
    <row r="29" spans="1:14" s="35" customFormat="1" ht="102" x14ac:dyDescent="0.25">
      <c r="A29" s="2">
        <v>20</v>
      </c>
      <c r="B29" s="42" t="s">
        <v>311</v>
      </c>
      <c r="C29" s="42" t="s">
        <v>211</v>
      </c>
      <c r="D29" s="42" t="s">
        <v>304</v>
      </c>
      <c r="E29" s="42">
        <v>6</v>
      </c>
      <c r="F29" s="42">
        <v>150</v>
      </c>
      <c r="G29" s="42">
        <v>30</v>
      </c>
      <c r="H29" s="42">
        <v>42</v>
      </c>
      <c r="I29" s="42">
        <v>31</v>
      </c>
      <c r="J29" s="42">
        <v>47</v>
      </c>
      <c r="K29" s="42">
        <v>150</v>
      </c>
      <c r="L29" s="42">
        <v>0</v>
      </c>
      <c r="M29" s="42">
        <v>0</v>
      </c>
      <c r="N29" s="42">
        <v>0</v>
      </c>
    </row>
    <row r="30" spans="1:14" s="35" customFormat="1" ht="124.5" x14ac:dyDescent="0.25">
      <c r="A30" s="2">
        <v>21</v>
      </c>
      <c r="B30" s="36" t="s">
        <v>349</v>
      </c>
      <c r="C30" s="36" t="s">
        <v>350</v>
      </c>
      <c r="D30" s="42" t="s">
        <v>351</v>
      </c>
      <c r="E30" s="42" t="s">
        <v>352</v>
      </c>
      <c r="F30" s="42">
        <v>10</v>
      </c>
      <c r="G30" s="42">
        <v>0</v>
      </c>
      <c r="H30" s="42">
        <v>8</v>
      </c>
      <c r="I30" s="42">
        <v>0</v>
      </c>
      <c r="J30" s="42">
        <v>2</v>
      </c>
      <c r="K30" s="42">
        <v>0</v>
      </c>
      <c r="L30" s="42">
        <v>10</v>
      </c>
      <c r="M30" s="42">
        <v>0</v>
      </c>
      <c r="N30" s="42">
        <v>0</v>
      </c>
    </row>
    <row r="31" spans="1:14" s="35" customFormat="1" ht="124.5" x14ac:dyDescent="0.25">
      <c r="A31" s="2">
        <v>22</v>
      </c>
      <c r="B31" s="36" t="s">
        <v>353</v>
      </c>
      <c r="C31" s="36" t="s">
        <v>354</v>
      </c>
      <c r="D31" s="42" t="s">
        <v>351</v>
      </c>
      <c r="E31" s="42" t="s">
        <v>355</v>
      </c>
      <c r="F31" s="42">
        <v>20</v>
      </c>
      <c r="G31" s="42">
        <v>0</v>
      </c>
      <c r="H31" s="42">
        <v>5</v>
      </c>
      <c r="I31" s="42">
        <v>5</v>
      </c>
      <c r="J31" s="42">
        <v>10</v>
      </c>
      <c r="K31" s="42">
        <v>0</v>
      </c>
      <c r="L31" s="42">
        <v>20</v>
      </c>
      <c r="M31" s="42">
        <v>0</v>
      </c>
      <c r="N31" s="42">
        <v>1</v>
      </c>
    </row>
    <row r="32" spans="1:14" s="35" customFormat="1" ht="124.5" x14ac:dyDescent="0.25">
      <c r="A32" s="2">
        <v>23</v>
      </c>
      <c r="B32" s="2" t="s">
        <v>356</v>
      </c>
      <c r="C32" s="36" t="s">
        <v>357</v>
      </c>
      <c r="D32" s="42" t="s">
        <v>351</v>
      </c>
      <c r="E32" s="2" t="s">
        <v>358</v>
      </c>
      <c r="F32" s="2">
        <v>13</v>
      </c>
      <c r="G32" s="2">
        <v>0</v>
      </c>
      <c r="H32" s="2">
        <v>2</v>
      </c>
      <c r="I32" s="2">
        <v>1</v>
      </c>
      <c r="J32" s="2">
        <v>10</v>
      </c>
      <c r="K32" s="2">
        <v>0</v>
      </c>
      <c r="L32" s="2">
        <v>13</v>
      </c>
      <c r="M32" s="2">
        <v>1</v>
      </c>
      <c r="N32" s="2">
        <v>0</v>
      </c>
    </row>
    <row r="33" spans="1:14" s="35" customFormat="1" ht="68.25" x14ac:dyDescent="0.25">
      <c r="A33" s="2">
        <v>24</v>
      </c>
      <c r="B33" s="2" t="str">
        <f>'[1]общие сведения'!$B$15</f>
        <v>Школьный музей</v>
      </c>
      <c r="C33" s="2" t="str">
        <f>'[1]общие сведения'!$C$15</f>
        <v>историко-краеведческое (краеведение, музейное дело)</v>
      </c>
      <c r="D33" s="40" t="s">
        <v>382</v>
      </c>
      <c r="E33" s="2">
        <v>47</v>
      </c>
      <c r="F33" s="40">
        <v>20</v>
      </c>
      <c r="G33" s="40">
        <v>0</v>
      </c>
      <c r="H33" s="40">
        <v>4</v>
      </c>
      <c r="I33" s="40">
        <v>0</v>
      </c>
      <c r="J33" s="40">
        <v>16</v>
      </c>
      <c r="K33" s="40">
        <v>20</v>
      </c>
      <c r="L33" s="2">
        <v>7</v>
      </c>
      <c r="M33" s="2">
        <v>1</v>
      </c>
      <c r="N33" s="2"/>
    </row>
    <row r="34" spans="1:14" s="35" customFormat="1" ht="123.75" x14ac:dyDescent="0.25">
      <c r="A34" s="2">
        <v>25</v>
      </c>
      <c r="B34" s="40" t="s">
        <v>383</v>
      </c>
      <c r="C34" s="40" t="s">
        <v>384</v>
      </c>
      <c r="D34" s="40" t="s">
        <v>382</v>
      </c>
      <c r="E34" s="40">
        <v>14</v>
      </c>
      <c r="F34" s="40">
        <v>40</v>
      </c>
      <c r="G34" s="40">
        <v>10</v>
      </c>
      <c r="H34" s="40">
        <v>10</v>
      </c>
      <c r="I34" s="40">
        <v>10</v>
      </c>
      <c r="J34" s="40">
        <v>10</v>
      </c>
      <c r="K34" s="40">
        <v>40</v>
      </c>
      <c r="L34" s="40">
        <v>0</v>
      </c>
      <c r="M34" s="2"/>
      <c r="N34" s="2"/>
    </row>
    <row r="35" spans="1:14" s="35" customFormat="1" ht="67.5" x14ac:dyDescent="0.25">
      <c r="A35" s="2">
        <v>26</v>
      </c>
      <c r="B35" s="40" t="s">
        <v>385</v>
      </c>
      <c r="C35" s="40" t="s">
        <v>386</v>
      </c>
      <c r="D35" s="40" t="s">
        <v>387</v>
      </c>
      <c r="E35" s="40">
        <v>5</v>
      </c>
      <c r="F35" s="40">
        <v>10</v>
      </c>
      <c r="G35" s="40">
        <v>4</v>
      </c>
      <c r="H35" s="40">
        <v>0</v>
      </c>
      <c r="I35" s="40">
        <v>6</v>
      </c>
      <c r="J35" s="40">
        <v>0</v>
      </c>
      <c r="K35" s="40">
        <v>10</v>
      </c>
      <c r="L35" s="40">
        <v>0</v>
      </c>
      <c r="M35" s="2"/>
      <c r="N35" s="2"/>
    </row>
    <row r="36" spans="1:14" s="35" customFormat="1" ht="168" x14ac:dyDescent="0.25">
      <c r="A36" s="2">
        <v>27</v>
      </c>
      <c r="B36" s="40" t="s">
        <v>403</v>
      </c>
      <c r="C36" s="112" t="s">
        <v>388</v>
      </c>
      <c r="D36" s="40" t="s">
        <v>387</v>
      </c>
      <c r="E36" s="36">
        <v>9</v>
      </c>
      <c r="F36" s="36">
        <v>10</v>
      </c>
      <c r="G36" s="36">
        <v>0</v>
      </c>
      <c r="H36" s="36">
        <v>3</v>
      </c>
      <c r="I36" s="36">
        <v>0</v>
      </c>
      <c r="J36" s="36">
        <v>7</v>
      </c>
      <c r="K36" s="36">
        <v>10</v>
      </c>
      <c r="L36" s="36">
        <v>0</v>
      </c>
      <c r="M36" s="2"/>
      <c r="N36" s="2"/>
    </row>
    <row r="37" spans="1:14" ht="123.75" x14ac:dyDescent="0.25">
      <c r="A37" s="113">
        <v>28</v>
      </c>
      <c r="B37" s="40" t="s">
        <v>389</v>
      </c>
      <c r="C37" s="37" t="s">
        <v>390</v>
      </c>
      <c r="D37" s="40" t="s">
        <v>387</v>
      </c>
      <c r="E37" s="36">
        <v>6</v>
      </c>
      <c r="F37" s="36">
        <v>10</v>
      </c>
      <c r="G37" s="36">
        <v>1</v>
      </c>
      <c r="H37" s="36">
        <v>3</v>
      </c>
      <c r="I37" s="36">
        <v>1</v>
      </c>
      <c r="J37" s="36">
        <v>5</v>
      </c>
      <c r="K37" s="36">
        <v>10</v>
      </c>
      <c r="L37" s="36">
        <v>0</v>
      </c>
      <c r="M37" s="2"/>
      <c r="N37" s="2"/>
    </row>
    <row r="38" spans="1:14" x14ac:dyDescent="0.25">
      <c r="A38" t="s">
        <v>433</v>
      </c>
      <c r="B38">
        <v>28</v>
      </c>
      <c r="F38" s="114">
        <v>643</v>
      </c>
      <c r="G38" s="114">
        <v>105</v>
      </c>
      <c r="H38" s="114">
        <v>173</v>
      </c>
      <c r="I38" s="114">
        <v>146</v>
      </c>
      <c r="J38" s="114">
        <v>219</v>
      </c>
      <c r="K38" s="114">
        <v>594</v>
      </c>
      <c r="L38" s="114">
        <v>73</v>
      </c>
      <c r="M38" s="114">
        <v>6</v>
      </c>
      <c r="N38" s="114">
        <v>6</v>
      </c>
    </row>
  </sheetData>
  <mergeCells count="17">
    <mergeCell ref="A4:N4"/>
    <mergeCell ref="A1:N1"/>
    <mergeCell ref="A2:N2"/>
    <mergeCell ref="F6:N6"/>
    <mergeCell ref="B6:B8"/>
    <mergeCell ref="C6:C8"/>
    <mergeCell ref="D6:D8"/>
    <mergeCell ref="E6:E8"/>
    <mergeCell ref="F7:F8"/>
    <mergeCell ref="N7:N8"/>
    <mergeCell ref="A6:A8"/>
    <mergeCell ref="G7:H7"/>
    <mergeCell ref="I7:J7"/>
    <mergeCell ref="K7:K8"/>
    <mergeCell ref="L7:L8"/>
    <mergeCell ref="M7:M8"/>
    <mergeCell ref="A3:N3"/>
  </mergeCells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ySplit="7" topLeftCell="A29" activePane="bottomLeft" state="frozen"/>
      <selection pane="bottomLeft" activeCell="D36" sqref="D36"/>
    </sheetView>
  </sheetViews>
  <sheetFormatPr defaultRowHeight="15" x14ac:dyDescent="0.25"/>
  <cols>
    <col min="1" max="1" width="4.42578125" customWidth="1"/>
    <col min="2" max="2" width="12.28515625" customWidth="1"/>
    <col min="3" max="3" width="13" customWidth="1"/>
    <col min="4" max="4" width="12.5703125" customWidth="1"/>
    <col min="5" max="5" width="15.28515625" customWidth="1"/>
    <col min="6" max="6" width="11.85546875" customWidth="1"/>
    <col min="8" max="8" width="14.5703125" customWidth="1"/>
    <col min="9" max="9" width="14.85546875" customWidth="1"/>
    <col min="10" max="10" width="16.85546875" customWidth="1"/>
  </cols>
  <sheetData>
    <row r="1" spans="1:10" x14ac:dyDescent="0.25">
      <c r="A1" s="69" t="s">
        <v>13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5" customFormat="1" x14ac:dyDescent="0.25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s="5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5" customFormat="1" ht="15" customHeight="1" x14ac:dyDescent="0.25">
      <c r="A4" s="78" t="s">
        <v>22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s="5" customFormat="1" ht="15" customHeight="1" x14ac:dyDescent="0.25">
      <c r="A5" s="6"/>
      <c r="B5" s="9"/>
      <c r="C5" s="8"/>
      <c r="D5" s="8"/>
      <c r="E5" s="6"/>
      <c r="F5" s="6"/>
      <c r="G5" s="6"/>
      <c r="H5" s="6"/>
      <c r="I5" s="6"/>
      <c r="J5" s="6"/>
    </row>
    <row r="6" spans="1:10" s="7" customFormat="1" ht="70.5" customHeight="1" x14ac:dyDescent="0.25">
      <c r="A6" s="4" t="s">
        <v>1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97</v>
      </c>
      <c r="H6" s="4" t="s">
        <v>20</v>
      </c>
      <c r="I6" s="4" t="s">
        <v>21</v>
      </c>
      <c r="J6" s="4" t="s">
        <v>83</v>
      </c>
    </row>
    <row r="7" spans="1:10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0" ht="168.75" x14ac:dyDescent="0.25">
      <c r="A8" s="2">
        <v>1</v>
      </c>
      <c r="B8" s="38" t="s">
        <v>105</v>
      </c>
      <c r="C8" s="37" t="s">
        <v>106</v>
      </c>
      <c r="D8" s="37" t="s">
        <v>107</v>
      </c>
      <c r="E8" s="37" t="s">
        <v>108</v>
      </c>
      <c r="F8" s="37" t="s">
        <v>109</v>
      </c>
      <c r="G8" s="37" t="s">
        <v>110</v>
      </c>
      <c r="H8" s="37" t="s">
        <v>110</v>
      </c>
      <c r="I8" s="37" t="s">
        <v>111</v>
      </c>
      <c r="J8" s="37" t="s">
        <v>110</v>
      </c>
    </row>
    <row r="9" spans="1:10" ht="146.25" x14ac:dyDescent="0.25">
      <c r="A9" s="2">
        <v>2</v>
      </c>
      <c r="B9" s="36" t="s">
        <v>102</v>
      </c>
      <c r="C9" s="36" t="s">
        <v>112</v>
      </c>
      <c r="D9" s="36" t="s">
        <v>113</v>
      </c>
      <c r="E9" s="36" t="s">
        <v>114</v>
      </c>
      <c r="F9" s="36" t="s">
        <v>110</v>
      </c>
      <c r="G9" s="36" t="s">
        <v>110</v>
      </c>
      <c r="H9" s="36" t="s">
        <v>110</v>
      </c>
      <c r="I9" s="36" t="s">
        <v>115</v>
      </c>
      <c r="J9" s="36" t="s">
        <v>110</v>
      </c>
    </row>
    <row r="10" spans="1:10" ht="56.25" x14ac:dyDescent="0.25">
      <c r="A10" s="2">
        <v>3</v>
      </c>
      <c r="B10" s="36" t="s">
        <v>104</v>
      </c>
      <c r="C10" s="36" t="s">
        <v>116</v>
      </c>
      <c r="D10" s="36" t="s">
        <v>117</v>
      </c>
      <c r="E10" s="36" t="s">
        <v>118</v>
      </c>
      <c r="F10" s="36" t="s">
        <v>110</v>
      </c>
      <c r="G10" s="36" t="s">
        <v>110</v>
      </c>
      <c r="H10" s="36" t="s">
        <v>110</v>
      </c>
      <c r="I10" s="36" t="s">
        <v>119</v>
      </c>
      <c r="J10" s="36" t="s">
        <v>110</v>
      </c>
    </row>
    <row r="11" spans="1:10" ht="57" x14ac:dyDescent="0.25">
      <c r="A11" s="2">
        <v>4</v>
      </c>
      <c r="B11" s="42" t="s">
        <v>153</v>
      </c>
      <c r="C11" s="42" t="s">
        <v>154</v>
      </c>
      <c r="D11" s="42" t="s">
        <v>155</v>
      </c>
      <c r="E11" s="42" t="s">
        <v>156</v>
      </c>
      <c r="F11" s="42" t="s">
        <v>110</v>
      </c>
      <c r="G11" s="42" t="s">
        <v>110</v>
      </c>
      <c r="H11" s="42" t="s">
        <v>110</v>
      </c>
      <c r="I11" s="42" t="s">
        <v>110</v>
      </c>
      <c r="J11" s="42" t="s">
        <v>110</v>
      </c>
    </row>
    <row r="12" spans="1:10" s="1" customFormat="1" ht="58.5" customHeight="1" x14ac:dyDescent="0.25">
      <c r="A12" s="13">
        <v>5</v>
      </c>
      <c r="B12" s="36" t="s">
        <v>157</v>
      </c>
      <c r="C12" s="36" t="s">
        <v>154</v>
      </c>
      <c r="D12" s="36" t="s">
        <v>155</v>
      </c>
      <c r="E12" s="36" t="s">
        <v>158</v>
      </c>
      <c r="F12" s="36" t="s">
        <v>110</v>
      </c>
      <c r="G12" s="36" t="s">
        <v>110</v>
      </c>
      <c r="H12" s="36" t="s">
        <v>110</v>
      </c>
      <c r="I12" s="36" t="s">
        <v>110</v>
      </c>
      <c r="J12" s="36" t="s">
        <v>110</v>
      </c>
    </row>
    <row r="13" spans="1:10" ht="57" x14ac:dyDescent="0.25">
      <c r="A13" s="2">
        <v>6</v>
      </c>
      <c r="B13" s="42" t="s">
        <v>159</v>
      </c>
      <c r="C13" s="42" t="s">
        <v>160</v>
      </c>
      <c r="D13" s="42" t="s">
        <v>155</v>
      </c>
      <c r="E13" s="42" t="s">
        <v>161</v>
      </c>
      <c r="F13" s="42" t="s">
        <v>110</v>
      </c>
      <c r="G13" s="42" t="s">
        <v>110</v>
      </c>
      <c r="H13" s="42" t="s">
        <v>110</v>
      </c>
      <c r="I13" s="42" t="s">
        <v>110</v>
      </c>
      <c r="J13" s="42" t="s">
        <v>110</v>
      </c>
    </row>
    <row r="14" spans="1:10" ht="34.5" x14ac:dyDescent="0.25">
      <c r="A14" s="2">
        <v>7</v>
      </c>
      <c r="B14" s="42" t="s">
        <v>162</v>
      </c>
      <c r="C14" s="42" t="s">
        <v>154</v>
      </c>
      <c r="D14" s="42" t="s">
        <v>155</v>
      </c>
      <c r="E14" s="42" t="s">
        <v>163</v>
      </c>
      <c r="F14" s="42" t="s">
        <v>110</v>
      </c>
      <c r="G14" s="42" t="s">
        <v>110</v>
      </c>
      <c r="H14" s="42" t="s">
        <v>110</v>
      </c>
      <c r="I14" s="42" t="s">
        <v>110</v>
      </c>
      <c r="J14" s="42" t="s">
        <v>110</v>
      </c>
    </row>
    <row r="15" spans="1:10" ht="34.5" x14ac:dyDescent="0.25">
      <c r="A15" s="2">
        <v>8</v>
      </c>
      <c r="B15" s="2" t="s">
        <v>194</v>
      </c>
      <c r="C15" s="2" t="s">
        <v>195</v>
      </c>
      <c r="D15" s="2" t="s">
        <v>196</v>
      </c>
      <c r="E15" s="2" t="s">
        <v>197</v>
      </c>
      <c r="F15" s="2" t="s">
        <v>110</v>
      </c>
      <c r="G15" s="2" t="s">
        <v>110</v>
      </c>
      <c r="H15" s="2" t="s">
        <v>198</v>
      </c>
      <c r="I15" s="2" t="s">
        <v>110</v>
      </c>
      <c r="J15" s="2" t="s">
        <v>110</v>
      </c>
    </row>
    <row r="16" spans="1:10" ht="90" x14ac:dyDescent="0.25">
      <c r="A16" s="2">
        <v>9</v>
      </c>
      <c r="B16" s="48" t="s">
        <v>213</v>
      </c>
      <c r="C16" s="48" t="s">
        <v>214</v>
      </c>
      <c r="D16" s="48" t="s">
        <v>215</v>
      </c>
      <c r="E16" s="48" t="s">
        <v>216</v>
      </c>
      <c r="F16" s="48" t="s">
        <v>110</v>
      </c>
      <c r="G16" s="48" t="s">
        <v>110</v>
      </c>
      <c r="H16" s="48" t="s">
        <v>110</v>
      </c>
      <c r="I16" s="48" t="s">
        <v>110</v>
      </c>
      <c r="J16" s="48" t="s">
        <v>110</v>
      </c>
    </row>
    <row r="17" spans="1:10" ht="112.5" x14ac:dyDescent="0.25">
      <c r="A17" s="2">
        <v>10</v>
      </c>
      <c r="B17" s="48" t="s">
        <v>217</v>
      </c>
      <c r="C17" s="48" t="s">
        <v>218</v>
      </c>
      <c r="D17" s="48" t="s">
        <v>219</v>
      </c>
      <c r="E17" s="48" t="s">
        <v>220</v>
      </c>
      <c r="F17" s="48" t="s">
        <v>221</v>
      </c>
      <c r="G17" s="48" t="s">
        <v>110</v>
      </c>
      <c r="H17" s="48" t="s">
        <v>222</v>
      </c>
      <c r="I17" s="48" t="s">
        <v>223</v>
      </c>
      <c r="J17" s="48" t="s">
        <v>224</v>
      </c>
    </row>
    <row r="18" spans="1:10" ht="45" x14ac:dyDescent="0.25">
      <c r="A18" s="2">
        <v>11</v>
      </c>
      <c r="B18" s="36" t="s">
        <v>245</v>
      </c>
      <c r="C18" s="42" t="s">
        <v>248</v>
      </c>
      <c r="D18" s="42" t="s">
        <v>249</v>
      </c>
      <c r="E18" s="42" t="s">
        <v>250</v>
      </c>
      <c r="F18" s="42" t="s">
        <v>251</v>
      </c>
      <c r="G18" s="42" t="s">
        <v>110</v>
      </c>
      <c r="H18" s="42" t="s">
        <v>252</v>
      </c>
      <c r="I18" s="42" t="s">
        <v>224</v>
      </c>
      <c r="J18" s="42" t="s">
        <v>110</v>
      </c>
    </row>
    <row r="19" spans="1:10" ht="56.25" x14ac:dyDescent="0.25">
      <c r="A19" s="2">
        <v>12</v>
      </c>
      <c r="B19" s="2" t="s">
        <v>264</v>
      </c>
      <c r="C19" s="46" t="s">
        <v>224</v>
      </c>
      <c r="D19" s="36" t="s">
        <v>265</v>
      </c>
      <c r="E19" s="46" t="s">
        <v>110</v>
      </c>
      <c r="F19" s="46" t="s">
        <v>110</v>
      </c>
      <c r="G19" s="46" t="s">
        <v>110</v>
      </c>
      <c r="H19" s="46" t="s">
        <v>110</v>
      </c>
      <c r="I19" s="46" t="s">
        <v>110</v>
      </c>
      <c r="J19" s="46" t="s">
        <v>110</v>
      </c>
    </row>
    <row r="20" spans="1:10" ht="36" x14ac:dyDescent="0.25">
      <c r="A20" s="2">
        <v>13</v>
      </c>
      <c r="B20" s="56" t="s">
        <v>273</v>
      </c>
      <c r="C20" s="42" t="s">
        <v>248</v>
      </c>
      <c r="D20" s="42" t="s">
        <v>249</v>
      </c>
      <c r="E20" s="42" t="s">
        <v>110</v>
      </c>
      <c r="F20" s="42" t="s">
        <v>251</v>
      </c>
      <c r="G20" s="42" t="s">
        <v>110</v>
      </c>
      <c r="H20" s="42" t="s">
        <v>275</v>
      </c>
      <c r="I20" s="42" t="s">
        <v>224</v>
      </c>
      <c r="J20" s="42" t="s">
        <v>110</v>
      </c>
    </row>
    <row r="21" spans="1:10" ht="101.25" x14ac:dyDescent="0.25">
      <c r="A21" s="2">
        <v>14</v>
      </c>
      <c r="B21" s="36" t="s">
        <v>282</v>
      </c>
      <c r="C21" s="36" t="s">
        <v>284</v>
      </c>
      <c r="D21" s="36" t="s">
        <v>265</v>
      </c>
      <c r="E21" s="36" t="s">
        <v>110</v>
      </c>
      <c r="F21" s="36" t="s">
        <v>110</v>
      </c>
      <c r="G21" s="36" t="s">
        <v>110</v>
      </c>
      <c r="H21" s="36" t="s">
        <v>110</v>
      </c>
      <c r="I21" s="36" t="s">
        <v>285</v>
      </c>
      <c r="J21" s="36" t="s">
        <v>224</v>
      </c>
    </row>
    <row r="22" spans="1:10" ht="67.5" x14ac:dyDescent="0.25">
      <c r="A22" s="2">
        <v>15</v>
      </c>
      <c r="B22" s="59" t="s">
        <v>291</v>
      </c>
      <c r="C22" s="36" t="s">
        <v>224</v>
      </c>
      <c r="D22" s="36" t="s">
        <v>294</v>
      </c>
      <c r="E22" s="36" t="s">
        <v>295</v>
      </c>
      <c r="F22" s="36" t="s">
        <v>224</v>
      </c>
      <c r="G22" s="36" t="s">
        <v>110</v>
      </c>
      <c r="H22" s="36" t="s">
        <v>110</v>
      </c>
      <c r="I22" s="36" t="s">
        <v>110</v>
      </c>
      <c r="J22" s="36" t="s">
        <v>110</v>
      </c>
    </row>
    <row r="23" spans="1:10" ht="79.5" x14ac:dyDescent="0.25">
      <c r="A23" s="2">
        <v>16</v>
      </c>
      <c r="B23" s="2" t="s">
        <v>312</v>
      </c>
      <c r="C23" s="2" t="s">
        <v>313</v>
      </c>
      <c r="D23" s="29" t="s">
        <v>314</v>
      </c>
      <c r="E23" s="2" t="s">
        <v>315</v>
      </c>
      <c r="F23" s="2" t="s">
        <v>110</v>
      </c>
      <c r="G23" s="2" t="s">
        <v>110</v>
      </c>
      <c r="H23" s="2" t="s">
        <v>316</v>
      </c>
      <c r="I23" s="2" t="s">
        <v>110</v>
      </c>
      <c r="J23" s="2" t="s">
        <v>224</v>
      </c>
    </row>
    <row r="24" spans="1:10" ht="45.75" x14ac:dyDescent="0.25">
      <c r="A24" s="2">
        <v>17</v>
      </c>
      <c r="B24" s="2" t="s">
        <v>305</v>
      </c>
      <c r="C24" s="2" t="s">
        <v>317</v>
      </c>
      <c r="D24" s="2" t="s">
        <v>314</v>
      </c>
      <c r="E24" s="2" t="s">
        <v>318</v>
      </c>
      <c r="F24" s="2" t="s">
        <v>110</v>
      </c>
      <c r="G24" s="2" t="s">
        <v>110</v>
      </c>
      <c r="H24" s="2" t="s">
        <v>110</v>
      </c>
      <c r="I24" s="2" t="s">
        <v>110</v>
      </c>
      <c r="J24" s="2" t="s">
        <v>224</v>
      </c>
    </row>
    <row r="25" spans="1:10" ht="45.75" x14ac:dyDescent="0.25">
      <c r="A25" s="2">
        <v>18</v>
      </c>
      <c r="B25" s="2" t="s">
        <v>319</v>
      </c>
      <c r="C25" s="2" t="s">
        <v>110</v>
      </c>
      <c r="D25" s="2" t="s">
        <v>249</v>
      </c>
      <c r="E25" s="2" t="s">
        <v>320</v>
      </c>
      <c r="F25" s="2" t="s">
        <v>251</v>
      </c>
      <c r="G25" s="2" t="s">
        <v>110</v>
      </c>
      <c r="H25" s="2" t="s">
        <v>110</v>
      </c>
      <c r="I25" s="2" t="s">
        <v>321</v>
      </c>
      <c r="J25" s="2" t="s">
        <v>110</v>
      </c>
    </row>
    <row r="26" spans="1:10" ht="34.5" x14ac:dyDescent="0.25">
      <c r="A26" s="2">
        <v>19</v>
      </c>
      <c r="B26" s="2" t="s">
        <v>309</v>
      </c>
      <c r="C26" s="2" t="s">
        <v>322</v>
      </c>
      <c r="D26" s="2" t="s">
        <v>314</v>
      </c>
      <c r="E26" s="2" t="s">
        <v>323</v>
      </c>
      <c r="F26" s="2" t="s">
        <v>110</v>
      </c>
      <c r="G26" s="2" t="s">
        <v>110</v>
      </c>
      <c r="H26" s="2" t="s">
        <v>324</v>
      </c>
      <c r="I26" s="2" t="s">
        <v>224</v>
      </c>
      <c r="J26" s="2" t="s">
        <v>224</v>
      </c>
    </row>
    <row r="27" spans="1:10" ht="57" x14ac:dyDescent="0.25">
      <c r="A27" s="2">
        <v>20</v>
      </c>
      <c r="B27" s="2" t="s">
        <v>311</v>
      </c>
      <c r="C27" s="2" t="s">
        <v>325</v>
      </c>
      <c r="D27" s="2" t="s">
        <v>249</v>
      </c>
      <c r="E27" s="2" t="s">
        <v>326</v>
      </c>
      <c r="F27" s="2" t="s">
        <v>251</v>
      </c>
      <c r="G27" s="2" t="s">
        <v>110</v>
      </c>
      <c r="H27" s="2" t="s">
        <v>110</v>
      </c>
      <c r="I27" s="2" t="s">
        <v>327</v>
      </c>
      <c r="J27" s="2" t="s">
        <v>224</v>
      </c>
    </row>
    <row r="28" spans="1:10" ht="68.25" x14ac:dyDescent="0.25">
      <c r="A28" s="2">
        <v>21</v>
      </c>
      <c r="B28" s="42" t="s">
        <v>359</v>
      </c>
      <c r="C28" s="42" t="s">
        <v>110</v>
      </c>
      <c r="D28" s="42" t="s">
        <v>110</v>
      </c>
      <c r="E28" s="42" t="s">
        <v>224</v>
      </c>
      <c r="F28" s="42" t="s">
        <v>110</v>
      </c>
      <c r="G28" s="42" t="s">
        <v>110</v>
      </c>
      <c r="H28" s="42" t="s">
        <v>360</v>
      </c>
      <c r="I28" s="42" t="s">
        <v>110</v>
      </c>
      <c r="J28" s="42" t="s">
        <v>110</v>
      </c>
    </row>
    <row r="29" spans="1:10" ht="23.25" x14ac:dyDescent="0.25">
      <c r="A29" s="2">
        <v>22</v>
      </c>
      <c r="B29" s="42" t="s">
        <v>353</v>
      </c>
      <c r="C29" s="42" t="s">
        <v>110</v>
      </c>
      <c r="D29" s="42" t="s">
        <v>110</v>
      </c>
      <c r="E29" s="42" t="s">
        <v>224</v>
      </c>
      <c r="F29" s="42" t="s">
        <v>110</v>
      </c>
      <c r="G29" s="42" t="s">
        <v>110</v>
      </c>
      <c r="H29" s="42" t="s">
        <v>361</v>
      </c>
      <c r="I29" s="42" t="s">
        <v>362</v>
      </c>
      <c r="J29" s="42" t="s">
        <v>224</v>
      </c>
    </row>
    <row r="30" spans="1:10" ht="45.75" x14ac:dyDescent="0.25">
      <c r="A30" s="2">
        <v>23</v>
      </c>
      <c r="B30" s="2" t="s">
        <v>356</v>
      </c>
      <c r="C30" s="2" t="s">
        <v>110</v>
      </c>
      <c r="D30" s="2" t="s">
        <v>110</v>
      </c>
      <c r="E30" s="2" t="s">
        <v>110</v>
      </c>
      <c r="F30" s="2" t="s">
        <v>110</v>
      </c>
      <c r="G30" s="2" t="s">
        <v>110</v>
      </c>
      <c r="H30" s="2" t="s">
        <v>360</v>
      </c>
      <c r="I30" s="2" t="s">
        <v>110</v>
      </c>
      <c r="J30" s="2" t="s">
        <v>110</v>
      </c>
    </row>
    <row r="31" spans="1:10" ht="34.5" x14ac:dyDescent="0.25">
      <c r="A31" s="2">
        <v>24</v>
      </c>
      <c r="B31" s="2" t="s">
        <v>391</v>
      </c>
      <c r="C31" s="2" t="s">
        <v>392</v>
      </c>
      <c r="D31" s="36" t="s">
        <v>393</v>
      </c>
      <c r="E31" s="2" t="s">
        <v>394</v>
      </c>
      <c r="F31" s="2" t="s">
        <v>110</v>
      </c>
      <c r="G31" s="2" t="s">
        <v>110</v>
      </c>
      <c r="H31" s="2" t="s">
        <v>110</v>
      </c>
      <c r="I31" s="2" t="s">
        <v>395</v>
      </c>
      <c r="J31" s="2" t="s">
        <v>110</v>
      </c>
    </row>
    <row r="32" spans="1:10" ht="90" x14ac:dyDescent="0.25">
      <c r="A32" s="2">
        <v>25</v>
      </c>
      <c r="B32" s="36" t="s">
        <v>396</v>
      </c>
      <c r="C32" s="36" t="s">
        <v>397</v>
      </c>
      <c r="D32" s="36" t="s">
        <v>398</v>
      </c>
      <c r="E32" s="36" t="s">
        <v>399</v>
      </c>
      <c r="F32" s="36" t="s">
        <v>400</v>
      </c>
      <c r="G32" s="36" t="s">
        <v>110</v>
      </c>
      <c r="H32" s="36" t="s">
        <v>110</v>
      </c>
      <c r="I32" s="36" t="s">
        <v>110</v>
      </c>
      <c r="J32" s="36" t="s">
        <v>110</v>
      </c>
    </row>
    <row r="33" spans="1:10" ht="33.75" x14ac:dyDescent="0.25">
      <c r="A33" s="2">
        <v>26</v>
      </c>
      <c r="B33" s="40" t="s">
        <v>401</v>
      </c>
      <c r="C33" s="14" t="s">
        <v>402</v>
      </c>
      <c r="D33" s="14" t="s">
        <v>393</v>
      </c>
      <c r="E33" s="14" t="s">
        <v>224</v>
      </c>
      <c r="F33" s="14" t="s">
        <v>110</v>
      </c>
      <c r="G33" s="14" t="s">
        <v>110</v>
      </c>
      <c r="H33" s="14" t="s">
        <v>224</v>
      </c>
      <c r="I33" s="14" t="s">
        <v>110</v>
      </c>
      <c r="J33" s="14" t="s">
        <v>110</v>
      </c>
    </row>
    <row r="34" spans="1:10" ht="33.75" x14ac:dyDescent="0.25">
      <c r="A34" s="2">
        <v>27</v>
      </c>
      <c r="B34" s="40" t="s">
        <v>403</v>
      </c>
      <c r="C34" s="36" t="s">
        <v>402</v>
      </c>
      <c r="D34" s="36" t="s">
        <v>393</v>
      </c>
      <c r="E34" s="36" t="s">
        <v>110</v>
      </c>
      <c r="F34" s="36" t="s">
        <v>110</v>
      </c>
      <c r="G34" s="36" t="s">
        <v>110</v>
      </c>
      <c r="H34" s="36" t="s">
        <v>110</v>
      </c>
      <c r="I34" s="36" t="s">
        <v>110</v>
      </c>
      <c r="J34" s="36" t="s">
        <v>224</v>
      </c>
    </row>
    <row r="35" spans="1:10" ht="33.75" x14ac:dyDescent="0.25">
      <c r="A35" s="2">
        <v>28</v>
      </c>
      <c r="B35" s="40" t="s">
        <v>389</v>
      </c>
      <c r="C35" s="36" t="s">
        <v>402</v>
      </c>
      <c r="D35" s="36" t="s">
        <v>393</v>
      </c>
      <c r="E35" s="36" t="s">
        <v>399</v>
      </c>
      <c r="F35" s="36" t="s">
        <v>110</v>
      </c>
      <c r="G35" s="36" t="s">
        <v>110</v>
      </c>
      <c r="H35" s="36" t="s">
        <v>110</v>
      </c>
      <c r="I35" s="36" t="s">
        <v>110</v>
      </c>
      <c r="J35" s="36" t="s">
        <v>224</v>
      </c>
    </row>
    <row r="36" spans="1:10" ht="23.25" x14ac:dyDescent="0.25">
      <c r="A36" s="2" t="s">
        <v>433</v>
      </c>
      <c r="B36" s="2">
        <v>28</v>
      </c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mergeCells count="3">
    <mergeCell ref="A1:J1"/>
    <mergeCell ref="A2:J2"/>
    <mergeCell ref="A4:J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ySplit="9" topLeftCell="A37" activePane="bottomLeft" state="frozen"/>
      <selection pane="bottomLeft" activeCell="D38" sqref="D38"/>
    </sheetView>
  </sheetViews>
  <sheetFormatPr defaultRowHeight="15" x14ac:dyDescent="0.25"/>
  <cols>
    <col min="1" max="1" width="4.42578125" customWidth="1"/>
    <col min="2" max="2" width="11.5703125" customWidth="1"/>
    <col min="3" max="3" width="12.85546875" customWidth="1"/>
    <col min="4" max="4" width="6.42578125" customWidth="1"/>
    <col min="5" max="5" width="8.28515625" customWidth="1"/>
    <col min="6" max="7" width="7.42578125" customWidth="1"/>
    <col min="8" max="9" width="6" customWidth="1"/>
    <col min="10" max="10" width="6.85546875" customWidth="1"/>
    <col min="11" max="11" width="7" customWidth="1"/>
    <col min="12" max="12" width="6.28515625" customWidth="1"/>
    <col min="13" max="13" width="5.85546875" customWidth="1"/>
    <col min="14" max="14" width="6.85546875" customWidth="1"/>
    <col min="15" max="15" width="5.140625" customWidth="1"/>
    <col min="16" max="16" width="10.85546875" customWidth="1"/>
  </cols>
  <sheetData>
    <row r="1" spans="1:17" x14ac:dyDescent="0.25">
      <c r="A1" s="79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x14ac:dyDescent="0.25">
      <c r="A2" s="80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5">
      <c r="A4" s="81" t="s">
        <v>22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6" spans="1:17" ht="71.25" customHeight="1" x14ac:dyDescent="0.25">
      <c r="A6" s="74" t="s">
        <v>1</v>
      </c>
      <c r="B6" s="74" t="s">
        <v>25</v>
      </c>
      <c r="C6" s="74" t="s">
        <v>26</v>
      </c>
      <c r="D6" s="71" t="s">
        <v>27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  <c r="P6" s="74" t="s">
        <v>43</v>
      </c>
      <c r="Q6" s="74" t="s">
        <v>44</v>
      </c>
    </row>
    <row r="7" spans="1:17" ht="21.75" customHeight="1" x14ac:dyDescent="0.25">
      <c r="A7" s="75"/>
      <c r="B7" s="75"/>
      <c r="C7" s="75"/>
      <c r="D7" s="71" t="s">
        <v>28</v>
      </c>
      <c r="E7" s="72"/>
      <c r="F7" s="72"/>
      <c r="G7" s="73"/>
      <c r="H7" s="71" t="s">
        <v>29</v>
      </c>
      <c r="I7" s="72"/>
      <c r="J7" s="72"/>
      <c r="K7" s="73"/>
      <c r="L7" s="71" t="s">
        <v>30</v>
      </c>
      <c r="M7" s="72"/>
      <c r="N7" s="72"/>
      <c r="O7" s="73"/>
      <c r="P7" s="75"/>
      <c r="Q7" s="75"/>
    </row>
    <row r="8" spans="1:17" ht="35.25" customHeight="1" x14ac:dyDescent="0.25">
      <c r="A8" s="76"/>
      <c r="B8" s="76"/>
      <c r="C8" s="76"/>
      <c r="D8" s="4" t="s">
        <v>31</v>
      </c>
      <c r="E8" s="4" t="s">
        <v>32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38</v>
      </c>
      <c r="L8" s="4" t="s">
        <v>39</v>
      </c>
      <c r="M8" s="4" t="s">
        <v>40</v>
      </c>
      <c r="N8" s="4" t="s">
        <v>41</v>
      </c>
      <c r="O8" s="4" t="s">
        <v>42</v>
      </c>
      <c r="P8" s="76"/>
      <c r="Q8" s="76"/>
    </row>
    <row r="9" spans="1:17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</row>
    <row r="10" spans="1:17" ht="213.75" x14ac:dyDescent="0.25">
      <c r="A10" s="2">
        <v>1</v>
      </c>
      <c r="B10" s="38" t="s">
        <v>123</v>
      </c>
      <c r="C10" s="37" t="s">
        <v>124</v>
      </c>
      <c r="D10" s="37">
        <v>1</v>
      </c>
      <c r="E10" s="37">
        <v>1</v>
      </c>
      <c r="F10" s="37">
        <v>0</v>
      </c>
      <c r="G10" s="37">
        <v>0</v>
      </c>
      <c r="H10" s="37">
        <v>1</v>
      </c>
      <c r="I10" s="37">
        <v>0</v>
      </c>
      <c r="J10" s="37">
        <v>1</v>
      </c>
      <c r="K10" s="37">
        <v>0</v>
      </c>
      <c r="L10" s="37">
        <v>0</v>
      </c>
      <c r="M10" s="37">
        <v>1</v>
      </c>
      <c r="N10" s="37">
        <v>0</v>
      </c>
      <c r="O10" s="37">
        <v>0</v>
      </c>
      <c r="P10" s="37" t="s">
        <v>125</v>
      </c>
      <c r="Q10" s="37" t="s">
        <v>122</v>
      </c>
    </row>
    <row r="11" spans="1:17" ht="191.25" x14ac:dyDescent="0.25">
      <c r="A11" s="2">
        <v>2</v>
      </c>
      <c r="B11" s="37" t="s">
        <v>102</v>
      </c>
      <c r="C11" s="36" t="s">
        <v>120</v>
      </c>
      <c r="D11" s="36">
        <v>1</v>
      </c>
      <c r="E11" s="36">
        <v>1</v>
      </c>
      <c r="F11" s="36">
        <v>0</v>
      </c>
      <c r="G11" s="36">
        <v>0</v>
      </c>
      <c r="H11" s="36">
        <v>1</v>
      </c>
      <c r="I11" s="36">
        <v>0</v>
      </c>
      <c r="J11" s="36">
        <v>1</v>
      </c>
      <c r="K11" s="36">
        <v>0</v>
      </c>
      <c r="L11" s="36">
        <v>0</v>
      </c>
      <c r="M11" s="36">
        <v>1</v>
      </c>
      <c r="N11" s="36">
        <v>0</v>
      </c>
      <c r="O11" s="36">
        <v>0</v>
      </c>
      <c r="P11" s="36" t="s">
        <v>121</v>
      </c>
      <c r="Q11" s="36" t="s">
        <v>122</v>
      </c>
    </row>
    <row r="12" spans="1:17" ht="191.25" x14ac:dyDescent="0.25">
      <c r="A12" s="2">
        <v>3</v>
      </c>
      <c r="B12" s="36" t="s">
        <v>104</v>
      </c>
      <c r="C12" s="36" t="s">
        <v>120</v>
      </c>
      <c r="D12" s="36">
        <v>2</v>
      </c>
      <c r="E12" s="36">
        <v>2</v>
      </c>
      <c r="F12" s="36">
        <v>0</v>
      </c>
      <c r="G12" s="36">
        <v>0</v>
      </c>
      <c r="H12" s="36">
        <v>1</v>
      </c>
      <c r="I12" s="36">
        <v>1</v>
      </c>
      <c r="J12" s="36">
        <v>1</v>
      </c>
      <c r="K12" s="36">
        <v>0</v>
      </c>
      <c r="L12" s="36">
        <v>0</v>
      </c>
      <c r="M12" s="36">
        <v>1</v>
      </c>
      <c r="N12" s="36">
        <v>0</v>
      </c>
      <c r="O12" s="36">
        <v>1</v>
      </c>
      <c r="P12" s="36" t="s">
        <v>126</v>
      </c>
      <c r="Q12" s="37" t="s">
        <v>122</v>
      </c>
    </row>
    <row r="13" spans="1:17" ht="169.5" x14ac:dyDescent="0.25">
      <c r="A13" s="2">
        <v>4</v>
      </c>
      <c r="B13" s="43" t="s">
        <v>164</v>
      </c>
      <c r="C13" s="43" t="s">
        <v>165</v>
      </c>
      <c r="D13" s="43">
        <v>1</v>
      </c>
      <c r="E13" s="43">
        <v>1</v>
      </c>
      <c r="F13" s="43">
        <v>0</v>
      </c>
      <c r="G13" s="43">
        <v>0</v>
      </c>
      <c r="H13" s="43">
        <v>1</v>
      </c>
      <c r="I13" s="43">
        <v>0</v>
      </c>
      <c r="J13" s="43">
        <v>1</v>
      </c>
      <c r="K13" s="43">
        <v>0</v>
      </c>
      <c r="L13" s="43">
        <v>0</v>
      </c>
      <c r="M13" s="43">
        <v>0</v>
      </c>
      <c r="N13" s="43">
        <v>1</v>
      </c>
      <c r="O13" s="43">
        <v>0</v>
      </c>
      <c r="P13" s="44" t="s">
        <v>166</v>
      </c>
      <c r="Q13" s="43" t="s">
        <v>167</v>
      </c>
    </row>
    <row r="14" spans="1:17" s="1" customFormat="1" ht="155.25" customHeight="1" x14ac:dyDescent="0.25">
      <c r="A14" s="13">
        <v>5</v>
      </c>
      <c r="B14" s="43" t="s">
        <v>157</v>
      </c>
      <c r="C14" s="43" t="s">
        <v>165</v>
      </c>
      <c r="D14" s="43">
        <v>1</v>
      </c>
      <c r="E14" s="43">
        <v>1</v>
      </c>
      <c r="F14" s="43">
        <v>0</v>
      </c>
      <c r="G14" s="43">
        <v>0</v>
      </c>
      <c r="H14" s="43">
        <v>1</v>
      </c>
      <c r="I14" s="43">
        <v>0</v>
      </c>
      <c r="J14" s="43">
        <v>1</v>
      </c>
      <c r="K14" s="43">
        <v>0</v>
      </c>
      <c r="L14" s="43">
        <v>1</v>
      </c>
      <c r="M14" s="43">
        <v>0</v>
      </c>
      <c r="N14" s="43">
        <v>0</v>
      </c>
      <c r="O14" s="43">
        <v>0</v>
      </c>
      <c r="P14" s="43" t="s">
        <v>168</v>
      </c>
      <c r="Q14" s="43" t="s">
        <v>169</v>
      </c>
    </row>
    <row r="15" spans="1:17" ht="169.5" x14ac:dyDescent="0.25">
      <c r="A15" s="2">
        <v>6</v>
      </c>
      <c r="B15" s="43" t="s">
        <v>170</v>
      </c>
      <c r="C15" s="43" t="s">
        <v>171</v>
      </c>
      <c r="D15" s="43">
        <v>1</v>
      </c>
      <c r="E15" s="43">
        <v>1</v>
      </c>
      <c r="F15" s="43">
        <v>0</v>
      </c>
      <c r="G15" s="43">
        <v>0</v>
      </c>
      <c r="H15" s="43">
        <v>1</v>
      </c>
      <c r="I15" s="43">
        <v>0</v>
      </c>
      <c r="J15" s="43">
        <v>1</v>
      </c>
      <c r="K15" s="43">
        <v>0</v>
      </c>
      <c r="L15" s="43">
        <v>0</v>
      </c>
      <c r="M15" s="43">
        <v>1</v>
      </c>
      <c r="N15" s="43">
        <v>0</v>
      </c>
      <c r="O15" s="43">
        <v>0</v>
      </c>
      <c r="P15" s="43" t="s">
        <v>172</v>
      </c>
      <c r="Q15" s="43" t="s">
        <v>167</v>
      </c>
    </row>
    <row r="16" spans="1:17" ht="169.5" x14ac:dyDescent="0.25">
      <c r="A16" s="2">
        <v>7</v>
      </c>
      <c r="B16" s="43" t="s">
        <v>173</v>
      </c>
      <c r="C16" s="43" t="s">
        <v>165</v>
      </c>
      <c r="D16" s="43">
        <v>1</v>
      </c>
      <c r="E16" s="43">
        <v>1</v>
      </c>
      <c r="F16" s="43">
        <v>0</v>
      </c>
      <c r="G16" s="43">
        <v>0</v>
      </c>
      <c r="H16" s="43">
        <v>1</v>
      </c>
      <c r="I16" s="43">
        <v>0</v>
      </c>
      <c r="J16" s="43">
        <v>1</v>
      </c>
      <c r="K16" s="43">
        <v>0</v>
      </c>
      <c r="L16" s="43">
        <v>0</v>
      </c>
      <c r="M16" s="43">
        <v>1</v>
      </c>
      <c r="N16" s="43">
        <v>0</v>
      </c>
      <c r="O16" s="43">
        <v>0</v>
      </c>
      <c r="P16" s="43" t="s">
        <v>174</v>
      </c>
      <c r="Q16" s="43" t="s">
        <v>169</v>
      </c>
    </row>
    <row r="17" spans="1:17" ht="180.75" x14ac:dyDescent="0.25">
      <c r="A17" s="2">
        <v>8</v>
      </c>
      <c r="B17" s="2" t="s">
        <v>199</v>
      </c>
      <c r="C17" s="2" t="s">
        <v>200</v>
      </c>
      <c r="D17" s="2">
        <v>1</v>
      </c>
      <c r="E17" s="2">
        <v>1</v>
      </c>
      <c r="F17" s="2">
        <v>0</v>
      </c>
      <c r="G17" s="2">
        <v>0</v>
      </c>
      <c r="H17" s="2">
        <v>1</v>
      </c>
      <c r="I17" s="2">
        <v>0</v>
      </c>
      <c r="J17" s="2">
        <v>1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2" t="s">
        <v>201</v>
      </c>
      <c r="Q17" s="2" t="s">
        <v>202</v>
      </c>
    </row>
    <row r="18" spans="1:17" ht="191.25" x14ac:dyDescent="0.25">
      <c r="A18" s="2">
        <v>9</v>
      </c>
      <c r="B18" s="48" t="s">
        <v>225</v>
      </c>
      <c r="C18" s="48" t="s">
        <v>226</v>
      </c>
      <c r="D18" s="48">
        <v>1</v>
      </c>
      <c r="E18" s="48">
        <v>1</v>
      </c>
      <c r="F18" s="48">
        <v>0</v>
      </c>
      <c r="G18" s="48">
        <v>0</v>
      </c>
      <c r="H18" s="48">
        <v>1</v>
      </c>
      <c r="I18" s="48">
        <v>0</v>
      </c>
      <c r="J18" s="48">
        <v>0</v>
      </c>
      <c r="K18" s="48">
        <v>1</v>
      </c>
      <c r="L18" s="48">
        <v>0</v>
      </c>
      <c r="M18" s="48">
        <v>0</v>
      </c>
      <c r="N18" s="48">
        <v>1</v>
      </c>
      <c r="O18" s="48">
        <v>0</v>
      </c>
      <c r="P18" s="49" t="s">
        <v>227</v>
      </c>
      <c r="Q18" s="48" t="s">
        <v>228</v>
      </c>
    </row>
    <row r="19" spans="1:17" ht="191.25" x14ac:dyDescent="0.25">
      <c r="A19" s="2">
        <v>10</v>
      </c>
      <c r="B19" s="50" t="s">
        <v>229</v>
      </c>
      <c r="C19" s="48" t="s">
        <v>230</v>
      </c>
      <c r="D19" s="48">
        <v>1</v>
      </c>
      <c r="E19" s="48">
        <v>0</v>
      </c>
      <c r="F19" s="48">
        <v>0</v>
      </c>
      <c r="G19" s="48">
        <v>1</v>
      </c>
      <c r="H19" s="48">
        <v>1</v>
      </c>
      <c r="I19" s="48">
        <v>0</v>
      </c>
      <c r="J19" s="48">
        <v>1</v>
      </c>
      <c r="K19" s="48">
        <v>0</v>
      </c>
      <c r="L19" s="48">
        <v>0</v>
      </c>
      <c r="M19" s="48">
        <v>1</v>
      </c>
      <c r="N19" s="48">
        <v>0</v>
      </c>
      <c r="O19" s="48">
        <v>0</v>
      </c>
      <c r="P19" s="48" t="s">
        <v>231</v>
      </c>
      <c r="Q19" s="48" t="s">
        <v>228</v>
      </c>
    </row>
    <row r="20" spans="1:17" ht="78.75" x14ac:dyDescent="0.25">
      <c r="A20" s="2">
        <v>11</v>
      </c>
      <c r="B20" s="36" t="s">
        <v>245</v>
      </c>
      <c r="C20" s="36" t="s">
        <v>253</v>
      </c>
      <c r="D20" s="36">
        <v>1</v>
      </c>
      <c r="E20" s="36">
        <v>1</v>
      </c>
      <c r="F20" s="36">
        <v>0</v>
      </c>
      <c r="G20" s="36">
        <v>0</v>
      </c>
      <c r="H20" s="36">
        <v>1</v>
      </c>
      <c r="I20" s="36">
        <v>0</v>
      </c>
      <c r="J20" s="36">
        <v>1</v>
      </c>
      <c r="K20" s="36">
        <v>0</v>
      </c>
      <c r="L20" s="36">
        <v>1</v>
      </c>
      <c r="M20" s="36">
        <v>0</v>
      </c>
      <c r="N20" s="36">
        <v>0</v>
      </c>
      <c r="O20" s="36">
        <v>0</v>
      </c>
      <c r="P20" s="40" t="s">
        <v>254</v>
      </c>
      <c r="Q20" s="53" t="s">
        <v>255</v>
      </c>
    </row>
    <row r="21" spans="1:17" ht="78.75" x14ac:dyDescent="0.25">
      <c r="A21" s="2">
        <v>12</v>
      </c>
      <c r="B21" s="46" t="s">
        <v>264</v>
      </c>
      <c r="C21" s="36" t="s">
        <v>253</v>
      </c>
      <c r="D21" s="46">
        <v>1</v>
      </c>
      <c r="E21" s="46">
        <v>1</v>
      </c>
      <c r="F21" s="46">
        <v>0</v>
      </c>
      <c r="G21" s="46">
        <v>0</v>
      </c>
      <c r="H21" s="46">
        <v>1</v>
      </c>
      <c r="I21" s="2"/>
      <c r="J21" s="46">
        <v>1</v>
      </c>
      <c r="K21" s="2"/>
      <c r="L21" s="2"/>
      <c r="M21" s="2"/>
      <c r="N21" s="2"/>
      <c r="O21" s="2"/>
      <c r="P21" s="46" t="s">
        <v>266</v>
      </c>
      <c r="Q21" s="54" t="s">
        <v>267</v>
      </c>
    </row>
    <row r="22" spans="1:17" ht="78.75" x14ac:dyDescent="0.25">
      <c r="A22" s="2">
        <v>13</v>
      </c>
      <c r="B22" s="56" t="s">
        <v>273</v>
      </c>
      <c r="C22" s="36" t="s">
        <v>253</v>
      </c>
      <c r="D22" s="46">
        <v>1</v>
      </c>
      <c r="E22" s="46">
        <v>1</v>
      </c>
      <c r="F22" s="46">
        <v>0</v>
      </c>
      <c r="G22" s="46">
        <v>0</v>
      </c>
      <c r="H22" s="46">
        <v>1</v>
      </c>
      <c r="I22" s="46">
        <v>0</v>
      </c>
      <c r="J22" s="46">
        <v>1</v>
      </c>
      <c r="K22" s="46">
        <v>0</v>
      </c>
      <c r="L22" s="2"/>
      <c r="M22" s="46">
        <v>1</v>
      </c>
      <c r="N22" s="46"/>
      <c r="O22" s="2"/>
      <c r="P22" s="36" t="s">
        <v>276</v>
      </c>
      <c r="Q22" s="36" t="s">
        <v>277</v>
      </c>
    </row>
    <row r="23" spans="1:17" ht="78.75" x14ac:dyDescent="0.25">
      <c r="A23" s="2">
        <v>14</v>
      </c>
      <c r="B23" s="36" t="s">
        <v>282</v>
      </c>
      <c r="C23" s="36" t="s">
        <v>253</v>
      </c>
      <c r="D23" s="46">
        <v>1</v>
      </c>
      <c r="E23" s="46">
        <v>1</v>
      </c>
      <c r="F23" s="46"/>
      <c r="G23" s="46"/>
      <c r="H23" s="46"/>
      <c r="I23" s="46">
        <v>1</v>
      </c>
      <c r="J23" s="46"/>
      <c r="K23" s="46">
        <v>1</v>
      </c>
      <c r="L23" s="46"/>
      <c r="M23" s="46"/>
      <c r="N23" s="46">
        <v>1</v>
      </c>
      <c r="O23" s="2"/>
      <c r="P23" s="36" t="s">
        <v>286</v>
      </c>
      <c r="Q23" s="2"/>
    </row>
    <row r="24" spans="1:17" ht="78.75" x14ac:dyDescent="0.25">
      <c r="A24" s="2">
        <v>15</v>
      </c>
      <c r="B24" s="60" t="s">
        <v>291</v>
      </c>
      <c r="C24" s="36" t="s">
        <v>253</v>
      </c>
      <c r="D24" s="60">
        <v>1</v>
      </c>
      <c r="E24" s="60">
        <v>1</v>
      </c>
      <c r="F24" s="60"/>
      <c r="G24" s="60"/>
      <c r="H24" s="60">
        <v>1</v>
      </c>
      <c r="I24" s="60"/>
      <c r="J24" s="60">
        <v>1</v>
      </c>
      <c r="K24" s="60"/>
      <c r="L24" s="60"/>
      <c r="M24" s="60"/>
      <c r="N24" s="60">
        <v>1</v>
      </c>
      <c r="O24" s="60"/>
      <c r="P24" s="60" t="s">
        <v>296</v>
      </c>
      <c r="Q24" s="61" t="s">
        <v>297</v>
      </c>
    </row>
    <row r="25" spans="1:17" ht="180.75" x14ac:dyDescent="0.25">
      <c r="A25" s="2">
        <v>16</v>
      </c>
      <c r="B25" s="36" t="s">
        <v>302</v>
      </c>
      <c r="C25" s="2" t="s">
        <v>328</v>
      </c>
      <c r="D25" s="46">
        <v>1</v>
      </c>
      <c r="E25" s="46">
        <v>1</v>
      </c>
      <c r="F25" s="46">
        <v>0</v>
      </c>
      <c r="G25" s="46">
        <v>0</v>
      </c>
      <c r="H25" s="46">
        <v>1</v>
      </c>
      <c r="I25" s="46">
        <v>0</v>
      </c>
      <c r="J25" s="46">
        <v>1</v>
      </c>
      <c r="K25" s="46">
        <v>1</v>
      </c>
      <c r="L25" s="46">
        <v>0</v>
      </c>
      <c r="M25" s="46">
        <v>0</v>
      </c>
      <c r="N25" s="46">
        <v>1</v>
      </c>
      <c r="O25" s="46">
        <v>0</v>
      </c>
      <c r="P25" s="46" t="s">
        <v>329</v>
      </c>
      <c r="Q25" s="46" t="s">
        <v>330</v>
      </c>
    </row>
    <row r="26" spans="1:17" ht="180" x14ac:dyDescent="0.25">
      <c r="A26" s="2">
        <v>17</v>
      </c>
      <c r="B26" s="36" t="s">
        <v>305</v>
      </c>
      <c r="C26" s="46" t="s">
        <v>331</v>
      </c>
      <c r="D26" s="46">
        <v>1</v>
      </c>
      <c r="E26" s="46">
        <v>1</v>
      </c>
      <c r="F26" s="46">
        <v>0</v>
      </c>
      <c r="G26" s="46">
        <v>0</v>
      </c>
      <c r="H26" s="46">
        <v>1</v>
      </c>
      <c r="I26" s="46">
        <v>0</v>
      </c>
      <c r="J26" s="46">
        <v>1</v>
      </c>
      <c r="K26" s="46">
        <v>1</v>
      </c>
      <c r="L26" s="46">
        <v>0</v>
      </c>
      <c r="M26" s="46">
        <v>0</v>
      </c>
      <c r="N26" s="46">
        <v>1</v>
      </c>
      <c r="O26" s="46">
        <v>0</v>
      </c>
      <c r="P26" s="46" t="s">
        <v>329</v>
      </c>
      <c r="Q26" s="46" t="s">
        <v>330</v>
      </c>
    </row>
    <row r="27" spans="1:17" ht="180.75" x14ac:dyDescent="0.25">
      <c r="A27" s="2">
        <v>18</v>
      </c>
      <c r="B27" s="36" t="s">
        <v>307</v>
      </c>
      <c r="C27" s="2" t="s">
        <v>332</v>
      </c>
      <c r="D27" s="46">
        <v>1</v>
      </c>
      <c r="E27" s="46">
        <v>1</v>
      </c>
      <c r="F27" s="46">
        <v>0</v>
      </c>
      <c r="G27" s="46">
        <v>0</v>
      </c>
      <c r="H27" s="46">
        <v>1</v>
      </c>
      <c r="I27" s="46">
        <v>0</v>
      </c>
      <c r="J27" s="46">
        <v>1</v>
      </c>
      <c r="K27" s="46">
        <v>1</v>
      </c>
      <c r="L27" s="46">
        <v>0</v>
      </c>
      <c r="M27" s="46">
        <v>0</v>
      </c>
      <c r="N27" s="46">
        <v>1</v>
      </c>
      <c r="O27" s="46">
        <v>0</v>
      </c>
      <c r="P27" s="46" t="s">
        <v>333</v>
      </c>
      <c r="Q27" s="46" t="s">
        <v>330</v>
      </c>
    </row>
    <row r="28" spans="1:17" ht="180" x14ac:dyDescent="0.25">
      <c r="A28" s="2">
        <v>19</v>
      </c>
      <c r="B28" s="40" t="s">
        <v>309</v>
      </c>
      <c r="C28" s="46" t="s">
        <v>334</v>
      </c>
      <c r="D28" s="46">
        <v>1</v>
      </c>
      <c r="E28" s="46">
        <v>1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1</v>
      </c>
      <c r="L28" s="46">
        <v>0</v>
      </c>
      <c r="M28" s="46">
        <v>0</v>
      </c>
      <c r="N28" s="46">
        <v>1</v>
      </c>
      <c r="O28" s="46">
        <v>0</v>
      </c>
      <c r="P28" s="46" t="s">
        <v>329</v>
      </c>
      <c r="Q28" s="46" t="s">
        <v>330</v>
      </c>
    </row>
    <row r="29" spans="1:17" ht="180" x14ac:dyDescent="0.25">
      <c r="A29" s="2">
        <v>20</v>
      </c>
      <c r="B29" s="36" t="s">
        <v>311</v>
      </c>
      <c r="C29" s="46" t="s">
        <v>335</v>
      </c>
      <c r="D29" s="46">
        <v>1</v>
      </c>
      <c r="E29" s="46">
        <v>1</v>
      </c>
      <c r="F29" s="46">
        <v>0</v>
      </c>
      <c r="G29" s="46">
        <v>0</v>
      </c>
      <c r="H29" s="46">
        <v>1</v>
      </c>
      <c r="I29" s="46">
        <v>0</v>
      </c>
      <c r="J29" s="46">
        <v>1</v>
      </c>
      <c r="K29" s="46">
        <v>1</v>
      </c>
      <c r="L29" s="46">
        <v>0</v>
      </c>
      <c r="M29" s="46">
        <v>0</v>
      </c>
      <c r="N29" s="46">
        <v>1</v>
      </c>
      <c r="O29" s="46">
        <v>0</v>
      </c>
      <c r="P29" s="46" t="s">
        <v>329</v>
      </c>
      <c r="Q29" s="46" t="s">
        <v>330</v>
      </c>
    </row>
    <row r="30" spans="1:17" ht="169.5" x14ac:dyDescent="0.25">
      <c r="A30" s="2">
        <v>21</v>
      </c>
      <c r="B30" s="42" t="s">
        <v>359</v>
      </c>
      <c r="C30" s="42" t="s">
        <v>351</v>
      </c>
      <c r="D30" s="36">
        <v>1</v>
      </c>
      <c r="E30" s="36">
        <v>0</v>
      </c>
      <c r="F30" s="36">
        <v>1</v>
      </c>
      <c r="G30" s="36">
        <v>0</v>
      </c>
      <c r="H30" s="36">
        <v>0</v>
      </c>
      <c r="I30" s="36">
        <v>1</v>
      </c>
      <c r="J30" s="36">
        <v>0</v>
      </c>
      <c r="K30" s="36">
        <v>1</v>
      </c>
      <c r="L30" s="36">
        <v>0</v>
      </c>
      <c r="M30" s="36">
        <v>0</v>
      </c>
      <c r="N30" s="36">
        <v>0</v>
      </c>
      <c r="O30" s="36">
        <v>1</v>
      </c>
      <c r="P30" s="36" t="s">
        <v>363</v>
      </c>
      <c r="Q30" s="36" t="s">
        <v>364</v>
      </c>
    </row>
    <row r="31" spans="1:17" ht="169.5" x14ac:dyDescent="0.25">
      <c r="A31" s="2">
        <v>22</v>
      </c>
      <c r="B31" s="42" t="s">
        <v>353</v>
      </c>
      <c r="C31" s="42" t="s">
        <v>351</v>
      </c>
      <c r="D31" s="42">
        <v>1</v>
      </c>
      <c r="E31" s="42">
        <v>0</v>
      </c>
      <c r="F31" s="42">
        <v>1</v>
      </c>
      <c r="G31" s="42">
        <v>0</v>
      </c>
      <c r="H31" s="42">
        <v>1</v>
      </c>
      <c r="I31" s="42">
        <v>0</v>
      </c>
      <c r="J31" s="42">
        <v>0</v>
      </c>
      <c r="K31" s="42">
        <v>1</v>
      </c>
      <c r="L31" s="42">
        <v>0</v>
      </c>
      <c r="M31" s="42">
        <v>0</v>
      </c>
      <c r="N31" s="42">
        <v>1</v>
      </c>
      <c r="O31" s="42">
        <v>0</v>
      </c>
      <c r="P31" s="42" t="s">
        <v>365</v>
      </c>
      <c r="Q31" s="42" t="s">
        <v>364</v>
      </c>
    </row>
    <row r="32" spans="1:17" ht="169.5" x14ac:dyDescent="0.25">
      <c r="A32" s="2">
        <v>23</v>
      </c>
      <c r="B32" s="2" t="s">
        <v>356</v>
      </c>
      <c r="C32" s="42" t="s">
        <v>351</v>
      </c>
      <c r="D32" s="42">
        <v>1</v>
      </c>
      <c r="E32" s="42">
        <v>0</v>
      </c>
      <c r="F32" s="42">
        <v>1</v>
      </c>
      <c r="G32" s="42">
        <v>0</v>
      </c>
      <c r="H32" s="42">
        <v>1</v>
      </c>
      <c r="I32" s="42">
        <v>0</v>
      </c>
      <c r="J32" s="42">
        <v>1</v>
      </c>
      <c r="K32" s="42">
        <v>0</v>
      </c>
      <c r="L32" s="42">
        <v>1</v>
      </c>
      <c r="M32" s="42">
        <v>0</v>
      </c>
      <c r="N32" s="42">
        <v>0</v>
      </c>
      <c r="O32" s="42">
        <v>0</v>
      </c>
      <c r="P32" s="42" t="s">
        <v>366</v>
      </c>
      <c r="Q32" s="42" t="s">
        <v>367</v>
      </c>
    </row>
    <row r="33" spans="1:17" ht="180" x14ac:dyDescent="0.25">
      <c r="A33" s="2">
        <v>24</v>
      </c>
      <c r="B33" s="2" t="s">
        <v>391</v>
      </c>
      <c r="C33" s="40" t="s">
        <v>404</v>
      </c>
      <c r="D33" s="40">
        <v>1</v>
      </c>
      <c r="E33" s="40">
        <v>1</v>
      </c>
      <c r="F33" s="40">
        <v>0</v>
      </c>
      <c r="G33" s="40">
        <v>0</v>
      </c>
      <c r="H33" s="40">
        <v>1</v>
      </c>
      <c r="I33" s="40">
        <v>0</v>
      </c>
      <c r="J33" s="40">
        <v>1</v>
      </c>
      <c r="K33" s="40">
        <v>0</v>
      </c>
      <c r="L33" s="40">
        <v>1</v>
      </c>
      <c r="M33" s="40">
        <v>0</v>
      </c>
      <c r="N33" s="40">
        <v>0</v>
      </c>
      <c r="O33" s="40">
        <v>0</v>
      </c>
      <c r="P33" s="40" t="s">
        <v>405</v>
      </c>
      <c r="Q33" s="40" t="s">
        <v>406</v>
      </c>
    </row>
    <row r="34" spans="1:17" ht="180" x14ac:dyDescent="0.25">
      <c r="A34" s="2">
        <v>25</v>
      </c>
      <c r="B34" s="36" t="s">
        <v>396</v>
      </c>
      <c r="C34" s="40" t="s">
        <v>404</v>
      </c>
      <c r="D34" s="40">
        <v>1</v>
      </c>
      <c r="E34" s="40">
        <v>1</v>
      </c>
      <c r="F34" s="40">
        <v>0</v>
      </c>
      <c r="G34" s="40">
        <v>0</v>
      </c>
      <c r="H34" s="40">
        <v>1</v>
      </c>
      <c r="I34" s="40">
        <v>0</v>
      </c>
      <c r="J34" s="40">
        <v>1</v>
      </c>
      <c r="K34" s="40">
        <v>0</v>
      </c>
      <c r="L34" s="40">
        <v>0</v>
      </c>
      <c r="M34" s="40">
        <v>0</v>
      </c>
      <c r="N34" s="40">
        <v>1</v>
      </c>
      <c r="O34" s="40">
        <v>0</v>
      </c>
      <c r="P34" s="40" t="s">
        <v>407</v>
      </c>
      <c r="Q34" s="40" t="s">
        <v>406</v>
      </c>
    </row>
    <row r="35" spans="1:17" ht="180" x14ac:dyDescent="0.25">
      <c r="A35" s="2">
        <v>26</v>
      </c>
      <c r="B35" s="40" t="s">
        <v>408</v>
      </c>
      <c r="C35" s="40" t="s">
        <v>404</v>
      </c>
      <c r="D35" s="40">
        <v>1</v>
      </c>
      <c r="E35" s="40">
        <v>1</v>
      </c>
      <c r="F35" s="40">
        <v>0</v>
      </c>
      <c r="G35" s="40">
        <v>0</v>
      </c>
      <c r="H35" s="40">
        <v>0</v>
      </c>
      <c r="I35" s="40">
        <v>1</v>
      </c>
      <c r="J35" s="40">
        <v>1</v>
      </c>
      <c r="K35" s="40">
        <v>0</v>
      </c>
      <c r="L35" s="40">
        <v>0</v>
      </c>
      <c r="M35" s="40">
        <v>0</v>
      </c>
      <c r="N35" s="40">
        <v>1</v>
      </c>
      <c r="O35" s="40">
        <v>0</v>
      </c>
      <c r="P35" s="40" t="s">
        <v>409</v>
      </c>
      <c r="Q35" s="40" t="s">
        <v>406</v>
      </c>
    </row>
    <row r="36" spans="1:17" ht="180" x14ac:dyDescent="0.25">
      <c r="A36" s="2">
        <v>27</v>
      </c>
      <c r="B36" s="40" t="s">
        <v>403</v>
      </c>
      <c r="C36" s="40" t="s">
        <v>404</v>
      </c>
      <c r="D36" s="40">
        <v>1</v>
      </c>
      <c r="E36" s="40">
        <v>1</v>
      </c>
      <c r="F36" s="40">
        <v>0</v>
      </c>
      <c r="G36" s="40">
        <v>0</v>
      </c>
      <c r="H36" s="40">
        <v>1</v>
      </c>
      <c r="I36" s="40">
        <v>0</v>
      </c>
      <c r="J36" s="40">
        <v>1</v>
      </c>
      <c r="K36" s="40">
        <v>0</v>
      </c>
      <c r="L36" s="40">
        <v>0</v>
      </c>
      <c r="M36" s="40">
        <v>0</v>
      </c>
      <c r="N36" s="40">
        <v>1</v>
      </c>
      <c r="O36" s="40">
        <v>0</v>
      </c>
      <c r="P36" s="40" t="s">
        <v>410</v>
      </c>
      <c r="Q36" s="40" t="s">
        <v>406</v>
      </c>
    </row>
    <row r="37" spans="1:17" ht="180" x14ac:dyDescent="0.25">
      <c r="A37" s="2">
        <v>28</v>
      </c>
      <c r="B37" s="40" t="s">
        <v>389</v>
      </c>
      <c r="C37" s="40" t="s">
        <v>404</v>
      </c>
      <c r="D37" s="40">
        <v>1</v>
      </c>
      <c r="E37" s="40">
        <v>1</v>
      </c>
      <c r="F37" s="40">
        <v>0</v>
      </c>
      <c r="G37" s="40">
        <v>0</v>
      </c>
      <c r="H37" s="40">
        <v>0</v>
      </c>
      <c r="I37" s="40">
        <v>1</v>
      </c>
      <c r="J37" s="40">
        <v>1</v>
      </c>
      <c r="K37" s="40">
        <v>0</v>
      </c>
      <c r="L37" s="40">
        <v>0</v>
      </c>
      <c r="M37" s="40">
        <v>1</v>
      </c>
      <c r="N37" s="40">
        <v>0</v>
      </c>
      <c r="O37" s="40">
        <v>0</v>
      </c>
      <c r="P37" s="40" t="s">
        <v>411</v>
      </c>
      <c r="Q37" s="40" t="s">
        <v>406</v>
      </c>
    </row>
    <row r="38" spans="1:17" ht="23.25" x14ac:dyDescent="0.25">
      <c r="A38" s="2" t="s">
        <v>433</v>
      </c>
      <c r="B38" s="2">
        <v>28</v>
      </c>
      <c r="C38" s="2"/>
      <c r="D38" s="2">
        <v>28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2">
    <mergeCell ref="C6:C8"/>
    <mergeCell ref="P6:P8"/>
    <mergeCell ref="Q6:Q8"/>
    <mergeCell ref="A1:Q1"/>
    <mergeCell ref="A2:Q2"/>
    <mergeCell ref="A4:Q4"/>
    <mergeCell ref="D6:O6"/>
    <mergeCell ref="D7:G7"/>
    <mergeCell ref="H7:K7"/>
    <mergeCell ref="L7:O7"/>
    <mergeCell ref="A6:A8"/>
    <mergeCell ref="B6:B8"/>
  </mergeCells>
  <hyperlinks>
    <hyperlink ref="Q20" r:id="rId1"/>
    <hyperlink ref="Q24" r:id="rId2"/>
  </hyperlinks>
  <pageMargins left="0.7" right="0.7" top="0.75" bottom="0.75" header="0.3" footer="0.3"/>
  <pageSetup paperSize="9" orientation="landscape" horizontalDpi="0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pane ySplit="7" topLeftCell="A33" activePane="bottomLeft" state="frozen"/>
      <selection pane="bottomLeft" activeCell="E39" sqref="E39"/>
    </sheetView>
  </sheetViews>
  <sheetFormatPr defaultRowHeight="15" x14ac:dyDescent="0.25"/>
  <cols>
    <col min="1" max="1" width="4.5703125" customWidth="1"/>
    <col min="2" max="2" width="14.7109375" customWidth="1"/>
    <col min="3" max="3" width="14" customWidth="1"/>
    <col min="4" max="4" width="11" customWidth="1"/>
    <col min="5" max="5" width="16.140625" customWidth="1"/>
    <col min="6" max="6" width="19.85546875" customWidth="1"/>
    <col min="7" max="7" width="13.85546875" customWidth="1"/>
    <col min="8" max="8" width="15" customWidth="1"/>
    <col min="9" max="9" width="20.85546875" customWidth="1"/>
  </cols>
  <sheetData>
    <row r="1" spans="1:9" x14ac:dyDescent="0.25">
      <c r="A1" s="69" t="s">
        <v>45</v>
      </c>
      <c r="B1" s="69"/>
      <c r="C1" s="69"/>
      <c r="D1" s="69"/>
      <c r="E1" s="69"/>
      <c r="F1" s="69"/>
      <c r="G1" s="69"/>
      <c r="H1" s="69"/>
      <c r="I1" s="69"/>
    </row>
    <row r="2" spans="1:9" x14ac:dyDescent="0.25">
      <c r="A2" s="70" t="s">
        <v>46</v>
      </c>
      <c r="B2" s="70"/>
      <c r="C2" s="70"/>
      <c r="D2" s="70"/>
      <c r="E2" s="70"/>
      <c r="F2" s="70"/>
      <c r="G2" s="70"/>
      <c r="H2" s="70"/>
      <c r="I2" s="70"/>
    </row>
    <row r="3" spans="1:9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78" t="s">
        <v>22</v>
      </c>
      <c r="B4" s="78"/>
      <c r="C4" s="78"/>
      <c r="D4" s="78"/>
      <c r="E4" s="78"/>
      <c r="F4" s="78"/>
      <c r="G4" s="78"/>
      <c r="H4" s="78"/>
      <c r="I4" s="78"/>
    </row>
    <row r="5" spans="1:9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ht="45.75" customHeight="1" x14ac:dyDescent="0.25">
      <c r="A6" s="4" t="s">
        <v>1</v>
      </c>
      <c r="B6" s="4" t="s">
        <v>47</v>
      </c>
      <c r="C6" s="4" t="s">
        <v>53</v>
      </c>
      <c r="D6" s="4" t="s">
        <v>48</v>
      </c>
      <c r="E6" s="4" t="s">
        <v>49</v>
      </c>
      <c r="F6" s="4" t="s">
        <v>50</v>
      </c>
      <c r="G6" s="4" t="s">
        <v>51</v>
      </c>
      <c r="H6" s="4" t="s">
        <v>52</v>
      </c>
      <c r="I6" s="4" t="s">
        <v>54</v>
      </c>
    </row>
    <row r="7" spans="1:9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</row>
    <row r="8" spans="1:9" ht="45" x14ac:dyDescent="0.25">
      <c r="A8" s="2">
        <v>1</v>
      </c>
      <c r="B8" s="38" t="s">
        <v>127</v>
      </c>
      <c r="C8" s="37" t="s">
        <v>128</v>
      </c>
      <c r="D8" s="37" t="s">
        <v>129</v>
      </c>
      <c r="E8" s="37" t="s">
        <v>130</v>
      </c>
      <c r="F8" s="37" t="s">
        <v>131</v>
      </c>
      <c r="G8" s="39" t="s">
        <v>132</v>
      </c>
      <c r="H8" s="37" t="s">
        <v>40</v>
      </c>
      <c r="I8" s="37" t="s">
        <v>110</v>
      </c>
    </row>
    <row r="9" spans="1:9" ht="45" x14ac:dyDescent="0.25">
      <c r="A9" s="2">
        <v>2</v>
      </c>
      <c r="B9" s="38" t="s">
        <v>133</v>
      </c>
      <c r="C9" s="37" t="s">
        <v>134</v>
      </c>
      <c r="D9" s="37" t="s">
        <v>135</v>
      </c>
      <c r="E9" s="37" t="s">
        <v>136</v>
      </c>
      <c r="F9" s="37" t="s">
        <v>35</v>
      </c>
      <c r="G9" s="39" t="s">
        <v>137</v>
      </c>
      <c r="H9" s="37" t="s">
        <v>40</v>
      </c>
      <c r="I9" s="37" t="s">
        <v>110</v>
      </c>
    </row>
    <row r="10" spans="1:9" ht="56.25" x14ac:dyDescent="0.25">
      <c r="A10" s="2">
        <v>3</v>
      </c>
      <c r="B10" s="36" t="s">
        <v>104</v>
      </c>
      <c r="C10" s="36" t="s">
        <v>126</v>
      </c>
      <c r="D10" s="37" t="s">
        <v>138</v>
      </c>
      <c r="E10" s="37" t="s">
        <v>130</v>
      </c>
      <c r="F10" s="37" t="s">
        <v>139</v>
      </c>
      <c r="G10" s="39" t="s">
        <v>140</v>
      </c>
      <c r="H10" s="37" t="s">
        <v>141</v>
      </c>
      <c r="I10" s="37" t="s">
        <v>110</v>
      </c>
    </row>
    <row r="11" spans="1:9" ht="45.75" x14ac:dyDescent="0.25">
      <c r="A11" s="2">
        <v>4</v>
      </c>
      <c r="B11" s="43" t="s">
        <v>142</v>
      </c>
      <c r="C11" s="44" t="s">
        <v>175</v>
      </c>
      <c r="D11" s="44" t="s">
        <v>176</v>
      </c>
      <c r="E11" s="43" t="s">
        <v>130</v>
      </c>
      <c r="F11" s="44" t="s">
        <v>177</v>
      </c>
      <c r="G11" s="45" t="s">
        <v>178</v>
      </c>
      <c r="H11" s="41" t="s">
        <v>39</v>
      </c>
      <c r="I11" s="43" t="s">
        <v>110</v>
      </c>
    </row>
    <row r="12" spans="1:9" ht="45.75" x14ac:dyDescent="0.25">
      <c r="A12" s="2">
        <v>5</v>
      </c>
      <c r="B12" s="43" t="s">
        <v>145</v>
      </c>
      <c r="C12" s="43" t="s">
        <v>175</v>
      </c>
      <c r="D12" s="43" t="s">
        <v>176</v>
      </c>
      <c r="E12" s="43" t="s">
        <v>179</v>
      </c>
      <c r="F12" s="44" t="s">
        <v>180</v>
      </c>
      <c r="G12" s="45" t="s">
        <v>181</v>
      </c>
      <c r="H12" s="40" t="s">
        <v>39</v>
      </c>
      <c r="I12" s="43" t="s">
        <v>110</v>
      </c>
    </row>
    <row r="13" spans="1:9" ht="34.5" x14ac:dyDescent="0.25">
      <c r="A13" s="2">
        <v>6</v>
      </c>
      <c r="B13" s="2" t="s">
        <v>148</v>
      </c>
      <c r="C13" s="2" t="s">
        <v>182</v>
      </c>
      <c r="D13" s="2" t="s">
        <v>183</v>
      </c>
      <c r="E13" s="2" t="s">
        <v>179</v>
      </c>
      <c r="F13" s="2" t="s">
        <v>184</v>
      </c>
      <c r="G13" s="45" t="s">
        <v>185</v>
      </c>
      <c r="H13" s="2" t="s">
        <v>40</v>
      </c>
      <c r="I13" s="2" t="s">
        <v>110</v>
      </c>
    </row>
    <row r="14" spans="1:9" ht="23.25" x14ac:dyDescent="0.25">
      <c r="A14" s="2">
        <v>7</v>
      </c>
      <c r="B14" s="2" t="s">
        <v>186</v>
      </c>
      <c r="C14" s="2" t="s">
        <v>187</v>
      </c>
      <c r="D14" s="2" t="s">
        <v>188</v>
      </c>
      <c r="E14" s="2" t="s">
        <v>179</v>
      </c>
      <c r="F14" s="2" t="s">
        <v>189</v>
      </c>
      <c r="G14" s="45" t="s">
        <v>190</v>
      </c>
      <c r="H14" s="2" t="s">
        <v>40</v>
      </c>
      <c r="I14" s="2" t="s">
        <v>110</v>
      </c>
    </row>
    <row r="15" spans="1:9" ht="45.75" x14ac:dyDescent="0.25">
      <c r="A15" s="2">
        <v>8</v>
      </c>
      <c r="B15" s="2" t="s">
        <v>199</v>
      </c>
      <c r="C15" s="2" t="s">
        <v>203</v>
      </c>
      <c r="D15" s="2" t="s">
        <v>204</v>
      </c>
      <c r="E15" s="2" t="s">
        <v>130</v>
      </c>
      <c r="F15" s="2" t="s">
        <v>205</v>
      </c>
      <c r="G15" s="2" t="s">
        <v>206</v>
      </c>
      <c r="H15" s="2" t="s">
        <v>40</v>
      </c>
      <c r="I15" s="2" t="s">
        <v>110</v>
      </c>
    </row>
    <row r="16" spans="1:9" ht="33.75" x14ac:dyDescent="0.25">
      <c r="A16" s="2">
        <v>9</v>
      </c>
      <c r="B16" s="48" t="s">
        <v>210</v>
      </c>
      <c r="C16" s="48" t="s">
        <v>232</v>
      </c>
      <c r="D16" s="48" t="s">
        <v>233</v>
      </c>
      <c r="E16" s="48" t="s">
        <v>234</v>
      </c>
      <c r="F16" s="48" t="s">
        <v>235</v>
      </c>
      <c r="G16" s="51" t="s">
        <v>236</v>
      </c>
      <c r="H16" s="48" t="s">
        <v>237</v>
      </c>
      <c r="I16" s="52" t="s">
        <v>110</v>
      </c>
    </row>
    <row r="17" spans="1:9" ht="45" x14ac:dyDescent="0.25">
      <c r="A17" s="2">
        <v>10</v>
      </c>
      <c r="B17" s="48" t="s">
        <v>244</v>
      </c>
      <c r="C17" s="48" t="s">
        <v>238</v>
      </c>
      <c r="D17" s="48" t="s">
        <v>239</v>
      </c>
      <c r="E17" s="48" t="s">
        <v>240</v>
      </c>
      <c r="F17" s="48" t="s">
        <v>241</v>
      </c>
      <c r="G17" s="51" t="s">
        <v>242</v>
      </c>
      <c r="H17" s="48" t="s">
        <v>243</v>
      </c>
      <c r="I17" s="48" t="s">
        <v>110</v>
      </c>
    </row>
    <row r="18" spans="1:9" ht="33.75" x14ac:dyDescent="0.25">
      <c r="A18" s="2">
        <v>11</v>
      </c>
      <c r="B18" s="40" t="s">
        <v>245</v>
      </c>
      <c r="C18" s="40" t="s">
        <v>256</v>
      </c>
      <c r="D18" s="40" t="s">
        <v>257</v>
      </c>
      <c r="E18" s="40" t="s">
        <v>258</v>
      </c>
      <c r="F18" s="40" t="s">
        <v>259</v>
      </c>
      <c r="G18" s="48" t="s">
        <v>260</v>
      </c>
      <c r="H18" s="40" t="s">
        <v>39</v>
      </c>
      <c r="I18" s="40" t="s">
        <v>110</v>
      </c>
    </row>
    <row r="19" spans="1:9" ht="56.25" x14ac:dyDescent="0.25">
      <c r="A19" s="2">
        <v>12</v>
      </c>
      <c r="B19" s="40" t="s">
        <v>264</v>
      </c>
      <c r="C19" s="40" t="s">
        <v>268</v>
      </c>
      <c r="D19" s="40" t="s">
        <v>269</v>
      </c>
      <c r="E19" s="40" t="s">
        <v>270</v>
      </c>
      <c r="F19" s="40" t="s">
        <v>271</v>
      </c>
      <c r="G19" s="55" t="s">
        <v>272</v>
      </c>
      <c r="H19" s="40" t="s">
        <v>40</v>
      </c>
      <c r="I19" s="40" t="s">
        <v>110</v>
      </c>
    </row>
    <row r="20" spans="1:9" ht="34.5" x14ac:dyDescent="0.25">
      <c r="A20" s="2">
        <v>13</v>
      </c>
      <c r="B20" s="42" t="s">
        <v>273</v>
      </c>
      <c r="C20" s="42" t="s">
        <v>278</v>
      </c>
      <c r="D20" s="42" t="s">
        <v>279</v>
      </c>
      <c r="E20" s="43" t="s">
        <v>130</v>
      </c>
      <c r="F20" s="42" t="s">
        <v>280</v>
      </c>
      <c r="G20" s="36" t="s">
        <v>281</v>
      </c>
      <c r="H20" s="36" t="s">
        <v>40</v>
      </c>
      <c r="I20" s="46" t="s">
        <v>110</v>
      </c>
    </row>
    <row r="21" spans="1:9" ht="45" x14ac:dyDescent="0.25">
      <c r="A21" s="2">
        <v>14</v>
      </c>
      <c r="B21" s="40" t="s">
        <v>282</v>
      </c>
      <c r="C21" s="40" t="s">
        <v>287</v>
      </c>
      <c r="D21" s="40" t="s">
        <v>288</v>
      </c>
      <c r="E21" s="40" t="s">
        <v>136</v>
      </c>
      <c r="F21" s="40" t="s">
        <v>289</v>
      </c>
      <c r="G21" s="55" t="s">
        <v>290</v>
      </c>
      <c r="H21" s="40" t="s">
        <v>237</v>
      </c>
      <c r="I21" s="36" t="s">
        <v>110</v>
      </c>
    </row>
    <row r="22" spans="1:9" ht="36" x14ac:dyDescent="0.25">
      <c r="A22" s="2">
        <v>15</v>
      </c>
      <c r="B22" s="62" t="s">
        <v>291</v>
      </c>
      <c r="C22" s="63" t="s">
        <v>298</v>
      </c>
      <c r="D22" s="63" t="s">
        <v>299</v>
      </c>
      <c r="E22" s="63" t="s">
        <v>258</v>
      </c>
      <c r="F22" s="63" t="s">
        <v>300</v>
      </c>
      <c r="G22" s="64" t="s">
        <v>301</v>
      </c>
      <c r="H22" s="40" t="s">
        <v>237</v>
      </c>
      <c r="I22" s="36" t="s">
        <v>110</v>
      </c>
    </row>
    <row r="23" spans="1:9" ht="56.25" x14ac:dyDescent="0.25">
      <c r="A23" s="2">
        <v>16</v>
      </c>
      <c r="B23" s="36" t="s">
        <v>302</v>
      </c>
      <c r="C23" s="46" t="s">
        <v>336</v>
      </c>
      <c r="D23" s="46" t="s">
        <v>337</v>
      </c>
      <c r="E23" s="46" t="s">
        <v>338</v>
      </c>
      <c r="F23" s="46" t="s">
        <v>339</v>
      </c>
      <c r="G23" s="66" t="s">
        <v>340</v>
      </c>
      <c r="H23" s="46" t="s">
        <v>341</v>
      </c>
      <c r="I23" s="46" t="s">
        <v>110</v>
      </c>
    </row>
    <row r="24" spans="1:9" ht="78.75" x14ac:dyDescent="0.25">
      <c r="A24" s="2">
        <v>17</v>
      </c>
      <c r="B24" s="36" t="s">
        <v>305</v>
      </c>
      <c r="C24" s="46" t="s">
        <v>336</v>
      </c>
      <c r="D24" s="46" t="s">
        <v>337</v>
      </c>
      <c r="E24" s="46" t="s">
        <v>342</v>
      </c>
      <c r="F24" s="46" t="s">
        <v>339</v>
      </c>
      <c r="G24" s="66" t="s">
        <v>340</v>
      </c>
      <c r="H24" s="46" t="s">
        <v>341</v>
      </c>
      <c r="I24" s="46" t="s">
        <v>110</v>
      </c>
    </row>
    <row r="25" spans="1:9" ht="56.25" x14ac:dyDescent="0.25">
      <c r="A25" s="2">
        <v>18</v>
      </c>
      <c r="B25" s="36" t="s">
        <v>307</v>
      </c>
      <c r="C25" s="46" t="s">
        <v>343</v>
      </c>
      <c r="D25" s="46" t="s">
        <v>344</v>
      </c>
      <c r="E25" s="46" t="s">
        <v>345</v>
      </c>
      <c r="F25" s="46" t="s">
        <v>346</v>
      </c>
      <c r="G25" s="46" t="s">
        <v>347</v>
      </c>
      <c r="H25" s="46" t="s">
        <v>40</v>
      </c>
      <c r="I25" s="46" t="s">
        <v>110</v>
      </c>
    </row>
    <row r="26" spans="1:9" ht="56.25" x14ac:dyDescent="0.25">
      <c r="A26" s="2">
        <v>19</v>
      </c>
      <c r="B26" s="40" t="s">
        <v>309</v>
      </c>
      <c r="C26" s="46" t="s">
        <v>336</v>
      </c>
      <c r="D26" s="46" t="s">
        <v>337</v>
      </c>
      <c r="E26" s="46" t="s">
        <v>348</v>
      </c>
      <c r="F26" s="46" t="s">
        <v>339</v>
      </c>
      <c r="G26" s="46" t="s">
        <v>340</v>
      </c>
      <c r="H26" s="46" t="s">
        <v>341</v>
      </c>
      <c r="I26" s="46" t="s">
        <v>110</v>
      </c>
    </row>
    <row r="27" spans="1:9" ht="56.25" x14ac:dyDescent="0.25">
      <c r="A27" s="2">
        <v>20</v>
      </c>
      <c r="B27" s="36" t="s">
        <v>311</v>
      </c>
      <c r="C27" s="46" t="s">
        <v>336</v>
      </c>
      <c r="D27" s="46" t="s">
        <v>337</v>
      </c>
      <c r="E27" s="46" t="s">
        <v>211</v>
      </c>
      <c r="F27" s="46" t="s">
        <v>339</v>
      </c>
      <c r="G27" s="46" t="s">
        <v>340</v>
      </c>
      <c r="H27" s="46" t="s">
        <v>341</v>
      </c>
      <c r="I27" s="46" t="s">
        <v>110</v>
      </c>
    </row>
    <row r="28" spans="1:9" ht="45" x14ac:dyDescent="0.25">
      <c r="A28" s="2">
        <v>21</v>
      </c>
      <c r="B28" s="43" t="s">
        <v>349</v>
      </c>
      <c r="C28" s="43" t="s">
        <v>368</v>
      </c>
      <c r="D28" s="43" t="s">
        <v>369</v>
      </c>
      <c r="E28" s="43" t="s">
        <v>292</v>
      </c>
      <c r="F28" s="67" t="s">
        <v>370</v>
      </c>
      <c r="G28" s="68" t="s">
        <v>371</v>
      </c>
      <c r="H28" s="43" t="s">
        <v>110</v>
      </c>
      <c r="I28" s="43" t="s">
        <v>110</v>
      </c>
    </row>
    <row r="29" spans="1:9" ht="45.75" x14ac:dyDescent="0.25">
      <c r="A29" s="2">
        <v>22</v>
      </c>
      <c r="B29" s="43" t="s">
        <v>353</v>
      </c>
      <c r="C29" s="43" t="s">
        <v>372</v>
      </c>
      <c r="D29" s="43" t="s">
        <v>373</v>
      </c>
      <c r="E29" s="43" t="s">
        <v>179</v>
      </c>
      <c r="F29" s="43" t="s">
        <v>374</v>
      </c>
      <c r="G29" s="68" t="s">
        <v>375</v>
      </c>
      <c r="H29" s="43" t="s">
        <v>376</v>
      </c>
      <c r="I29" s="43" t="s">
        <v>110</v>
      </c>
    </row>
    <row r="30" spans="1:9" ht="45.75" x14ac:dyDescent="0.25">
      <c r="A30" s="2">
        <v>23</v>
      </c>
      <c r="B30" s="43" t="s">
        <v>377</v>
      </c>
      <c r="C30" s="43" t="s">
        <v>378</v>
      </c>
      <c r="D30" s="43" t="s">
        <v>373</v>
      </c>
      <c r="E30" s="43" t="s">
        <v>179</v>
      </c>
      <c r="F30" s="43" t="s">
        <v>379</v>
      </c>
      <c r="G30" s="68" t="s">
        <v>380</v>
      </c>
      <c r="H30" s="43" t="s">
        <v>381</v>
      </c>
      <c r="I30" s="43" t="s">
        <v>224</v>
      </c>
    </row>
    <row r="31" spans="1:9" ht="45.75" x14ac:dyDescent="0.25">
      <c r="A31" s="2">
        <v>24</v>
      </c>
      <c r="B31" s="2" t="s">
        <v>391</v>
      </c>
      <c r="C31" s="43" t="s">
        <v>412</v>
      </c>
      <c r="D31" s="43" t="s">
        <v>413</v>
      </c>
      <c r="E31" s="43" t="s">
        <v>414</v>
      </c>
      <c r="F31" s="43" t="s">
        <v>415</v>
      </c>
      <c r="G31" s="68">
        <v>44733</v>
      </c>
      <c r="H31" s="43" t="s">
        <v>39</v>
      </c>
      <c r="I31" s="43" t="s">
        <v>110</v>
      </c>
    </row>
    <row r="32" spans="1:9" ht="34.5" x14ac:dyDescent="0.25">
      <c r="A32" s="2">
        <v>25</v>
      </c>
      <c r="B32" s="36" t="s">
        <v>396</v>
      </c>
      <c r="C32" s="43" t="s">
        <v>416</v>
      </c>
      <c r="D32" s="43" t="s">
        <v>417</v>
      </c>
      <c r="E32" s="43" t="s">
        <v>418</v>
      </c>
      <c r="F32" s="43" t="s">
        <v>419</v>
      </c>
      <c r="G32" s="68" t="s">
        <v>420</v>
      </c>
      <c r="H32" s="43" t="s">
        <v>341</v>
      </c>
      <c r="I32" s="43" t="s">
        <v>110</v>
      </c>
    </row>
    <row r="33" spans="1:9" ht="45.75" x14ac:dyDescent="0.25">
      <c r="A33" s="2">
        <v>26</v>
      </c>
      <c r="B33" s="40" t="s">
        <v>425</v>
      </c>
      <c r="C33" s="43" t="s">
        <v>421</v>
      </c>
      <c r="D33" s="43" t="s">
        <v>422</v>
      </c>
      <c r="E33" s="43" t="s">
        <v>423</v>
      </c>
      <c r="F33" s="43" t="s">
        <v>424</v>
      </c>
      <c r="G33" s="68">
        <v>44882</v>
      </c>
      <c r="H33" s="40" t="s">
        <v>341</v>
      </c>
      <c r="I33" s="43" t="s">
        <v>110</v>
      </c>
    </row>
    <row r="34" spans="1:9" ht="45.75" x14ac:dyDescent="0.25">
      <c r="A34" s="2">
        <v>27</v>
      </c>
      <c r="B34" s="40" t="s">
        <v>403</v>
      </c>
      <c r="C34" s="60" t="s">
        <v>426</v>
      </c>
      <c r="D34" s="42" t="s">
        <v>344</v>
      </c>
      <c r="E34" s="42" t="s">
        <v>427</v>
      </c>
      <c r="F34" s="42" t="s">
        <v>35</v>
      </c>
      <c r="G34" s="42" t="s">
        <v>428</v>
      </c>
      <c r="H34" s="48" t="s">
        <v>243</v>
      </c>
      <c r="I34" s="42" t="s">
        <v>110</v>
      </c>
    </row>
    <row r="35" spans="1:9" ht="45.75" x14ac:dyDescent="0.25">
      <c r="A35" s="2">
        <v>28</v>
      </c>
      <c r="B35" s="40" t="s">
        <v>389</v>
      </c>
      <c r="C35" s="42" t="s">
        <v>429</v>
      </c>
      <c r="D35" s="42" t="s">
        <v>430</v>
      </c>
      <c r="E35" s="42" t="s">
        <v>427</v>
      </c>
      <c r="F35" s="42" t="s">
        <v>35</v>
      </c>
      <c r="G35" s="110">
        <v>44589</v>
      </c>
      <c r="H35" s="48" t="s">
        <v>243</v>
      </c>
      <c r="I35" s="42" t="s">
        <v>110</v>
      </c>
    </row>
    <row r="36" spans="1:9" ht="23.25" x14ac:dyDescent="0.25">
      <c r="A36" s="2" t="s">
        <v>433</v>
      </c>
      <c r="B36" s="2">
        <v>28</v>
      </c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3" spans="1:9" x14ac:dyDescent="0.25">
      <c r="A43" s="80"/>
      <c r="B43" s="80"/>
      <c r="C43" s="80"/>
      <c r="D43" s="80"/>
      <c r="E43" s="80"/>
      <c r="F43" s="80"/>
      <c r="G43" s="80"/>
      <c r="H43" s="80"/>
      <c r="I43" s="80"/>
    </row>
  </sheetData>
  <mergeCells count="4">
    <mergeCell ref="A1:I1"/>
    <mergeCell ref="A2:I2"/>
    <mergeCell ref="A4:I4"/>
    <mergeCell ref="A43:I4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Layout" topLeftCell="A4" workbookViewId="0">
      <selection activeCell="A25" sqref="A25:I31"/>
    </sheetView>
  </sheetViews>
  <sheetFormatPr defaultRowHeight="11.25" x14ac:dyDescent="0.2"/>
  <cols>
    <col min="1" max="1" width="4.85546875" style="18" customWidth="1"/>
    <col min="2" max="2" width="11.85546875" style="18" customWidth="1"/>
    <col min="3" max="3" width="10.85546875" style="18" customWidth="1"/>
    <col min="4" max="4" width="21.140625" style="18" customWidth="1"/>
    <col min="5" max="5" width="7.28515625" style="18" customWidth="1"/>
    <col min="6" max="6" width="7" style="18" customWidth="1"/>
    <col min="7" max="7" width="7.28515625" style="18" customWidth="1"/>
    <col min="8" max="8" width="11.7109375" style="18" customWidth="1"/>
    <col min="9" max="9" width="10.85546875" style="18" customWidth="1"/>
    <col min="10" max="10" width="14.28515625" style="18" customWidth="1"/>
    <col min="11" max="11" width="10.42578125" style="18" customWidth="1"/>
    <col min="12" max="16384" width="9.140625" style="18"/>
  </cols>
  <sheetData>
    <row r="1" spans="1:15" x14ac:dyDescent="0.2">
      <c r="K1" s="82" t="s">
        <v>78</v>
      </c>
      <c r="L1" s="82"/>
    </row>
    <row r="2" spans="1:15" ht="15" x14ac:dyDescent="0.25">
      <c r="A2" s="80" t="s">
        <v>71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5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5" ht="15" x14ac:dyDescent="0.25">
      <c r="A4" s="91" t="s">
        <v>72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6" spans="1:15" s="20" customFormat="1" ht="78" customHeight="1" x14ac:dyDescent="0.2">
      <c r="A6" s="103" t="s">
        <v>1</v>
      </c>
      <c r="B6" s="92" t="s">
        <v>69</v>
      </c>
      <c r="C6" s="92" t="s">
        <v>63</v>
      </c>
      <c r="D6" s="92" t="s">
        <v>64</v>
      </c>
      <c r="E6" s="92" t="s">
        <v>65</v>
      </c>
      <c r="F6" s="92" t="s">
        <v>75</v>
      </c>
      <c r="G6" s="92"/>
      <c r="H6" s="89" t="s">
        <v>68</v>
      </c>
      <c r="I6" s="89" t="s">
        <v>76</v>
      </c>
      <c r="J6" s="89" t="s">
        <v>73</v>
      </c>
      <c r="K6" s="89" t="s">
        <v>74</v>
      </c>
      <c r="L6" s="89" t="s">
        <v>70</v>
      </c>
      <c r="M6" s="19"/>
      <c r="N6" s="19"/>
      <c r="O6" s="19"/>
    </row>
    <row r="7" spans="1:15" ht="64.5" customHeight="1" x14ac:dyDescent="0.2">
      <c r="A7" s="104"/>
      <c r="B7" s="92"/>
      <c r="C7" s="92"/>
      <c r="D7" s="92"/>
      <c r="E7" s="92"/>
      <c r="F7" s="23" t="s">
        <v>66</v>
      </c>
      <c r="G7" s="23" t="s">
        <v>67</v>
      </c>
      <c r="H7" s="90"/>
      <c r="I7" s="90"/>
      <c r="J7" s="90"/>
      <c r="K7" s="90"/>
      <c r="L7" s="90"/>
      <c r="M7" s="17"/>
      <c r="N7" s="17"/>
      <c r="O7" s="17"/>
    </row>
    <row r="8" spans="1:15" ht="15.75" customHeight="1" x14ac:dyDescent="0.2">
      <c r="A8" s="24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5">
        <v>8</v>
      </c>
      <c r="I8" s="25">
        <v>9</v>
      </c>
      <c r="J8" s="25">
        <v>10</v>
      </c>
      <c r="K8" s="25">
        <v>11</v>
      </c>
      <c r="L8" s="25">
        <v>12</v>
      </c>
      <c r="M8" s="17"/>
      <c r="N8" s="17"/>
      <c r="O8" s="17"/>
    </row>
    <row r="9" spans="1:15" x14ac:dyDescent="0.2">
      <c r="A9" s="15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17"/>
      <c r="N9" s="17"/>
      <c r="O9" s="17"/>
    </row>
    <row r="10" spans="1:15" x14ac:dyDescent="0.2">
      <c r="A10" s="15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17"/>
      <c r="N10" s="17"/>
      <c r="O10" s="17"/>
    </row>
    <row r="11" spans="1:15" x14ac:dyDescent="0.2">
      <c r="A11" s="15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17"/>
      <c r="N11" s="17"/>
      <c r="O11" s="17"/>
    </row>
    <row r="12" spans="1:15" x14ac:dyDescent="0.2">
      <c r="A12" s="15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17"/>
      <c r="N12" s="17"/>
      <c r="O12" s="17"/>
    </row>
    <row r="13" spans="1:15" x14ac:dyDescent="0.2">
      <c r="A13" s="1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7"/>
      <c r="N13" s="17"/>
      <c r="O13" s="17"/>
    </row>
    <row r="14" spans="1:15" x14ac:dyDescent="0.2">
      <c r="A14" s="15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17"/>
      <c r="N14" s="17"/>
      <c r="O14" s="17"/>
    </row>
    <row r="15" spans="1:15" x14ac:dyDescent="0.2">
      <c r="A15" s="15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17"/>
      <c r="N15" s="17"/>
      <c r="O15" s="17"/>
    </row>
    <row r="16" spans="1:15" x14ac:dyDescent="0.2">
      <c r="A16" s="15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17"/>
      <c r="N16" s="17"/>
      <c r="O16" s="17"/>
    </row>
    <row r="17" spans="1:15" x14ac:dyDescent="0.2">
      <c r="A17" s="15"/>
      <c r="B17" s="22" t="s">
        <v>56</v>
      </c>
      <c r="C17" s="21" t="s">
        <v>82</v>
      </c>
      <c r="D17" s="21" t="s">
        <v>82</v>
      </c>
      <c r="E17" s="21" t="s">
        <v>82</v>
      </c>
      <c r="F17" s="21"/>
      <c r="G17" s="21"/>
      <c r="H17" s="21" t="s">
        <v>82</v>
      </c>
      <c r="I17" s="21"/>
      <c r="J17" s="21" t="s">
        <v>82</v>
      </c>
      <c r="K17" s="21"/>
      <c r="L17" s="21" t="s">
        <v>82</v>
      </c>
      <c r="M17" s="17"/>
      <c r="N17" s="17"/>
      <c r="O17" s="17"/>
    </row>
    <row r="19" spans="1:15" ht="15" x14ac:dyDescent="0.25">
      <c r="A19" s="26" t="s">
        <v>79</v>
      </c>
      <c r="B19" s="26"/>
      <c r="C19" s="26"/>
      <c r="D19" s="26"/>
      <c r="E19" s="26"/>
      <c r="F19" s="26"/>
      <c r="G19" s="26"/>
      <c r="H19" s="26"/>
      <c r="I19" s="26"/>
      <c r="J19" s="27"/>
      <c r="K19" s="27"/>
      <c r="L19" s="27"/>
    </row>
    <row r="21" spans="1:15" ht="41.25" customHeight="1" x14ac:dyDescent="0.2">
      <c r="A21" s="28" t="s">
        <v>1</v>
      </c>
      <c r="B21" s="83" t="s">
        <v>69</v>
      </c>
      <c r="C21" s="84"/>
      <c r="D21" s="83" t="s">
        <v>80</v>
      </c>
      <c r="E21" s="85"/>
      <c r="F21" s="85"/>
      <c r="G21" s="85"/>
      <c r="H21" s="85"/>
      <c r="I21" s="84"/>
      <c r="J21" s="28" t="s">
        <v>81</v>
      </c>
      <c r="K21" s="83" t="s">
        <v>70</v>
      </c>
      <c r="L21" s="84"/>
    </row>
    <row r="22" spans="1:15" x14ac:dyDescent="0.2">
      <c r="A22" s="14"/>
      <c r="B22" s="86"/>
      <c r="C22" s="87"/>
      <c r="D22" s="86"/>
      <c r="E22" s="88"/>
      <c r="F22" s="88"/>
      <c r="G22" s="88"/>
      <c r="H22" s="88"/>
      <c r="I22" s="87"/>
      <c r="J22" s="14"/>
      <c r="K22" s="86"/>
      <c r="L22" s="87"/>
    </row>
    <row r="23" spans="1:15" x14ac:dyDescent="0.2">
      <c r="A23" s="14"/>
      <c r="B23" s="86"/>
      <c r="C23" s="87"/>
      <c r="D23" s="86"/>
      <c r="E23" s="88"/>
      <c r="F23" s="88"/>
      <c r="G23" s="88"/>
      <c r="H23" s="88"/>
      <c r="I23" s="87"/>
      <c r="J23" s="14"/>
      <c r="K23" s="86"/>
      <c r="L23" s="87"/>
    </row>
    <row r="24" spans="1:15" x14ac:dyDescent="0.2">
      <c r="A24" s="14"/>
      <c r="B24" s="86"/>
      <c r="C24" s="87"/>
      <c r="D24" s="86"/>
      <c r="E24" s="88"/>
      <c r="F24" s="88"/>
      <c r="G24" s="88"/>
      <c r="H24" s="88"/>
      <c r="I24" s="87"/>
      <c r="J24" s="14"/>
      <c r="K24" s="86"/>
      <c r="L24" s="87"/>
    </row>
    <row r="25" spans="1:15" ht="15" x14ac:dyDescent="0.25">
      <c r="A25" s="80" t="s">
        <v>62</v>
      </c>
      <c r="B25" s="80"/>
      <c r="C25" s="80"/>
      <c r="D25" s="80"/>
      <c r="E25" s="80"/>
      <c r="F25" s="80"/>
      <c r="G25" s="80"/>
      <c r="H25" s="80"/>
      <c r="I25" s="80"/>
    </row>
    <row r="27" spans="1:15" ht="11.25" customHeight="1" x14ac:dyDescent="0.2">
      <c r="A27" s="74"/>
      <c r="B27" s="74" t="s">
        <v>57</v>
      </c>
      <c r="C27" s="74" t="s">
        <v>58</v>
      </c>
      <c r="D27" s="74" t="s">
        <v>59</v>
      </c>
      <c r="E27" s="105" t="s">
        <v>60</v>
      </c>
      <c r="F27" s="106"/>
      <c r="G27" s="106"/>
      <c r="H27" s="106"/>
      <c r="I27" s="107"/>
    </row>
    <row r="28" spans="1:15" ht="11.25" customHeight="1" x14ac:dyDescent="0.2">
      <c r="A28" s="76"/>
      <c r="B28" s="76"/>
      <c r="C28" s="76"/>
      <c r="D28" s="76"/>
      <c r="E28" s="71" t="s">
        <v>61</v>
      </c>
      <c r="F28" s="72"/>
      <c r="G28" s="73"/>
      <c r="H28" s="99" t="s">
        <v>77</v>
      </c>
      <c r="I28" s="100"/>
    </row>
    <row r="29" spans="1:15" ht="11.25" customHeight="1" x14ac:dyDescent="0.2">
      <c r="A29" s="14">
        <v>1</v>
      </c>
      <c r="B29" s="14">
        <v>2</v>
      </c>
      <c r="C29" s="14">
        <v>3</v>
      </c>
      <c r="D29" s="14">
        <v>4</v>
      </c>
      <c r="E29" s="86">
        <v>5</v>
      </c>
      <c r="F29" s="88"/>
      <c r="G29" s="87"/>
      <c r="H29" s="101">
        <v>6</v>
      </c>
      <c r="I29" s="102"/>
    </row>
    <row r="30" spans="1:15" ht="11.25" customHeight="1" x14ac:dyDescent="0.2">
      <c r="A30" s="2"/>
      <c r="B30" s="2"/>
      <c r="C30" s="2"/>
      <c r="D30" s="2"/>
      <c r="E30" s="93"/>
      <c r="F30" s="94"/>
      <c r="G30" s="95"/>
      <c r="H30" s="101"/>
      <c r="I30" s="102"/>
    </row>
    <row r="31" spans="1:15" ht="11.25" customHeight="1" x14ac:dyDescent="0.2">
      <c r="A31" s="15"/>
      <c r="B31" s="15"/>
      <c r="C31" s="15"/>
      <c r="D31" s="15"/>
      <c r="E31" s="96"/>
      <c r="F31" s="97"/>
      <c r="G31" s="98"/>
      <c r="H31" s="101"/>
      <c r="I31" s="102"/>
    </row>
  </sheetData>
  <mergeCells count="40">
    <mergeCell ref="K6:K7"/>
    <mergeCell ref="A6:A7"/>
    <mergeCell ref="E27:I27"/>
    <mergeCell ref="E28:G28"/>
    <mergeCell ref="K24:L24"/>
    <mergeCell ref="A25:I25"/>
    <mergeCell ref="B23:C23"/>
    <mergeCell ref="B24:C24"/>
    <mergeCell ref="D23:I23"/>
    <mergeCell ref="D24:I24"/>
    <mergeCell ref="K23:L23"/>
    <mergeCell ref="I6:I7"/>
    <mergeCell ref="H6:H7"/>
    <mergeCell ref="A27:A28"/>
    <mergeCell ref="B27:B28"/>
    <mergeCell ref="E29:G29"/>
    <mergeCell ref="E30:G30"/>
    <mergeCell ref="E31:G31"/>
    <mergeCell ref="H28:I28"/>
    <mergeCell ref="H29:I29"/>
    <mergeCell ref="H30:I30"/>
    <mergeCell ref="H31:I31"/>
    <mergeCell ref="C27:C28"/>
    <mergeCell ref="D27:D28"/>
    <mergeCell ref="K1:L1"/>
    <mergeCell ref="B21:C21"/>
    <mergeCell ref="D21:I21"/>
    <mergeCell ref="K21:L21"/>
    <mergeCell ref="B22:C22"/>
    <mergeCell ref="D22:I22"/>
    <mergeCell ref="K22:L22"/>
    <mergeCell ref="L6:L7"/>
    <mergeCell ref="A2:L2"/>
    <mergeCell ref="A4:L4"/>
    <mergeCell ref="J6:J7"/>
    <mergeCell ref="F6:G6"/>
    <mergeCell ref="B6:B7"/>
    <mergeCell ref="C6:C7"/>
    <mergeCell ref="D6:D7"/>
    <mergeCell ref="E6:E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sqref="A1:N20"/>
    </sheetView>
  </sheetViews>
  <sheetFormatPr defaultRowHeight="15" x14ac:dyDescent="0.25"/>
  <cols>
    <col min="1" max="1" width="6" customWidth="1"/>
    <col min="2" max="2" width="20.5703125" customWidth="1"/>
    <col min="3" max="3" width="24" customWidth="1"/>
    <col min="4" max="4" width="21.85546875" customWidth="1"/>
    <col min="5" max="5" width="11.42578125" customWidth="1"/>
    <col min="6" max="6" width="11.28515625" customWidth="1"/>
    <col min="7" max="7" width="2.85546875" customWidth="1"/>
    <col min="9" max="9" width="11.85546875" customWidth="1"/>
  </cols>
  <sheetData>
    <row r="1" spans="1:14" x14ac:dyDescent="0.25">
      <c r="E1" s="109" t="s">
        <v>96</v>
      </c>
      <c r="F1" s="109"/>
      <c r="G1" s="109"/>
      <c r="H1" s="109"/>
    </row>
    <row r="2" spans="1:14" ht="18.75" x14ac:dyDescent="0.3">
      <c r="A2" s="108" t="s">
        <v>85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4" spans="1:14" ht="31.5" x14ac:dyDescent="0.25">
      <c r="A4" s="32"/>
      <c r="B4" s="32" t="s">
        <v>86</v>
      </c>
      <c r="C4" s="32" t="s">
        <v>92</v>
      </c>
      <c r="D4" s="32" t="s">
        <v>93</v>
      </c>
      <c r="E4" s="32" t="s">
        <v>94</v>
      </c>
      <c r="F4" s="32" t="s">
        <v>95</v>
      </c>
      <c r="G4" s="29"/>
      <c r="H4" s="29"/>
      <c r="I4" s="29"/>
      <c r="J4" s="29"/>
    </row>
    <row r="5" spans="1:14" ht="15.75" x14ac:dyDescent="0.25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29"/>
      <c r="H5" s="29"/>
      <c r="I5" s="29"/>
      <c r="J5" s="29"/>
    </row>
    <row r="6" spans="1:14" ht="31.5" x14ac:dyDescent="0.25">
      <c r="A6" s="31">
        <v>1</v>
      </c>
      <c r="B6" s="31" t="s">
        <v>87</v>
      </c>
      <c r="C6" s="31">
        <v>3</v>
      </c>
      <c r="D6" s="31">
        <v>36</v>
      </c>
      <c r="E6" s="31">
        <v>28</v>
      </c>
      <c r="F6" s="31">
        <v>8</v>
      </c>
      <c r="G6" s="29"/>
      <c r="H6" s="29"/>
      <c r="I6" s="29"/>
      <c r="J6" s="29"/>
    </row>
    <row r="7" spans="1:14" ht="31.5" x14ac:dyDescent="0.25">
      <c r="A7" s="31">
        <v>2</v>
      </c>
      <c r="B7" s="31" t="s">
        <v>88</v>
      </c>
      <c r="C7" s="31">
        <v>1</v>
      </c>
      <c r="D7" s="31">
        <v>40</v>
      </c>
      <c r="E7" s="31">
        <v>20</v>
      </c>
      <c r="F7" s="31">
        <v>20</v>
      </c>
      <c r="G7" s="29"/>
      <c r="H7" s="29"/>
      <c r="I7" s="29"/>
      <c r="J7" s="29"/>
    </row>
    <row r="8" spans="1:14" ht="31.5" x14ac:dyDescent="0.25">
      <c r="A8" s="31">
        <v>3</v>
      </c>
      <c r="B8" s="31" t="s">
        <v>89</v>
      </c>
      <c r="C8" s="31">
        <v>10</v>
      </c>
      <c r="D8" s="31">
        <v>375</v>
      </c>
      <c r="E8" s="31">
        <v>169</v>
      </c>
      <c r="F8" s="31">
        <v>206</v>
      </c>
      <c r="G8" s="29"/>
      <c r="H8" s="29"/>
      <c r="I8" s="29"/>
      <c r="J8" s="29"/>
    </row>
    <row r="9" spans="1:14" ht="31.5" x14ac:dyDescent="0.25">
      <c r="A9" s="31">
        <v>4</v>
      </c>
      <c r="B9" s="31" t="s">
        <v>90</v>
      </c>
      <c r="C9" s="31">
        <v>4</v>
      </c>
      <c r="D9" s="31">
        <v>36</v>
      </c>
      <c r="E9" s="31">
        <v>9</v>
      </c>
      <c r="F9" s="31">
        <v>27</v>
      </c>
      <c r="G9" s="29"/>
      <c r="H9" s="29"/>
      <c r="I9" s="29"/>
      <c r="J9" s="29"/>
    </row>
    <row r="10" spans="1:14" ht="15.75" x14ac:dyDescent="0.25">
      <c r="A10" s="31">
        <v>5</v>
      </c>
      <c r="B10" s="31" t="s">
        <v>91</v>
      </c>
      <c r="C10" s="31">
        <v>10</v>
      </c>
      <c r="D10" s="31">
        <v>156</v>
      </c>
      <c r="E10" s="31">
        <v>52</v>
      </c>
      <c r="F10" s="31">
        <v>104</v>
      </c>
      <c r="G10" s="29"/>
      <c r="H10" s="29"/>
      <c r="I10" s="29"/>
      <c r="J10" s="29"/>
    </row>
    <row r="11" spans="1:14" ht="18.75" x14ac:dyDescent="0.3">
      <c r="A11" s="33">
        <v>6</v>
      </c>
      <c r="B11" s="34" t="s">
        <v>56</v>
      </c>
      <c r="C11" s="30">
        <v>28</v>
      </c>
      <c r="D11" s="30">
        <v>643</v>
      </c>
      <c r="E11" s="30">
        <v>278</v>
      </c>
      <c r="F11" s="30">
        <v>365</v>
      </c>
      <c r="G11" s="29"/>
      <c r="H11" s="29"/>
      <c r="I11" s="29"/>
      <c r="J11" s="29"/>
    </row>
    <row r="14" spans="1:14" x14ac:dyDescent="0.25">
      <c r="A14" s="80" t="s">
        <v>62</v>
      </c>
      <c r="B14" s="80"/>
      <c r="C14" s="80"/>
      <c r="D14" s="80"/>
      <c r="E14" s="80"/>
      <c r="F14" s="80"/>
      <c r="G14" s="80"/>
      <c r="H14" s="80"/>
      <c r="I14" s="80"/>
    </row>
    <row r="15" spans="1:14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14" x14ac:dyDescent="0.25">
      <c r="A16" s="74"/>
      <c r="B16" s="74" t="s">
        <v>57</v>
      </c>
      <c r="C16" s="74" t="s">
        <v>58</v>
      </c>
      <c r="D16" s="74" t="s">
        <v>59</v>
      </c>
      <c r="E16" s="105" t="s">
        <v>60</v>
      </c>
      <c r="F16" s="106"/>
      <c r="G16" s="106"/>
      <c r="H16" s="106"/>
      <c r="I16" s="107"/>
    </row>
    <row r="17" spans="1:9" x14ac:dyDescent="0.25">
      <c r="A17" s="76"/>
      <c r="B17" s="76"/>
      <c r="C17" s="76"/>
      <c r="D17" s="76"/>
      <c r="E17" s="71" t="s">
        <v>61</v>
      </c>
      <c r="F17" s="72"/>
      <c r="G17" s="73"/>
      <c r="H17" s="99" t="s">
        <v>77</v>
      </c>
      <c r="I17" s="100"/>
    </row>
    <row r="18" spans="1:9" x14ac:dyDescent="0.25">
      <c r="A18" s="14">
        <v>1</v>
      </c>
      <c r="B18" s="14">
        <v>2</v>
      </c>
      <c r="C18" s="14">
        <v>3</v>
      </c>
      <c r="D18" s="14">
        <v>4</v>
      </c>
      <c r="E18" s="86">
        <v>5</v>
      </c>
      <c r="F18" s="88"/>
      <c r="G18" s="87"/>
      <c r="H18" s="101">
        <v>6</v>
      </c>
      <c r="I18" s="102"/>
    </row>
    <row r="19" spans="1:9" ht="34.5" x14ac:dyDescent="0.25">
      <c r="A19" s="2">
        <v>1</v>
      </c>
      <c r="B19" s="2" t="s">
        <v>372</v>
      </c>
      <c r="C19" s="2" t="s">
        <v>434</v>
      </c>
      <c r="D19" s="2" t="s">
        <v>435</v>
      </c>
      <c r="E19" s="93">
        <v>89303404059</v>
      </c>
      <c r="F19" s="94"/>
      <c r="G19" s="95"/>
      <c r="H19" s="115" t="s">
        <v>436</v>
      </c>
      <c r="I19" s="102"/>
    </row>
    <row r="20" spans="1:9" x14ac:dyDescent="0.25">
      <c r="A20" s="15"/>
      <c r="B20" s="15"/>
      <c r="C20" s="15"/>
      <c r="D20" s="15"/>
      <c r="E20" s="96"/>
      <c r="F20" s="97"/>
      <c r="G20" s="98"/>
      <c r="H20" s="101"/>
      <c r="I20" s="102"/>
    </row>
  </sheetData>
  <mergeCells count="16">
    <mergeCell ref="A2:N2"/>
    <mergeCell ref="E1:H1"/>
    <mergeCell ref="A14:I14"/>
    <mergeCell ref="A16:A17"/>
    <mergeCell ref="B16:B17"/>
    <mergeCell ref="C16:C17"/>
    <mergeCell ref="D16:D17"/>
    <mergeCell ref="E16:I16"/>
    <mergeCell ref="E17:G17"/>
    <mergeCell ref="H17:I17"/>
    <mergeCell ref="H18:I18"/>
    <mergeCell ref="E19:G19"/>
    <mergeCell ref="H19:I19"/>
    <mergeCell ref="E20:G20"/>
    <mergeCell ref="H20:I20"/>
    <mergeCell ref="E18:G18"/>
  </mergeCells>
  <hyperlinks>
    <hyperlink ref="H19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общие сведения</vt:lpstr>
      <vt:lpstr>мат-тех обесп.</vt:lpstr>
      <vt:lpstr>кадры1</vt:lpstr>
      <vt:lpstr>кадры2</vt:lpstr>
      <vt:lpstr>кадеты</vt:lpstr>
      <vt:lpstr>направленности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</dc:creator>
  <cp:lastModifiedBy>User</cp:lastModifiedBy>
  <cp:lastPrinted>2022-01-17T11:53:42Z</cp:lastPrinted>
  <dcterms:created xsi:type="dcterms:W3CDTF">2014-04-28T10:57:06Z</dcterms:created>
  <dcterms:modified xsi:type="dcterms:W3CDTF">2022-01-17T11:54:44Z</dcterms:modified>
</cp:coreProperties>
</file>